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zhang\Desktop\三年-智能与信息工程学院2019级本科历年综合测评成绩汇总表\"/>
    </mc:Choice>
  </mc:AlternateContent>
  <xr:revisionPtr revIDLastSave="0" documentId="13_ncr:1_{F011272F-AC70-49B7-9C69-2ADD2C34C0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Sheet1!$A$2:$D$102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1" i="1"/>
  <c r="I92" i="1"/>
  <c r="I49" i="1"/>
  <c r="I100" i="1"/>
  <c r="I55" i="1"/>
  <c r="I97" i="1"/>
  <c r="I85" i="1"/>
  <c r="I81" i="1"/>
  <c r="I28" i="1"/>
  <c r="I33" i="1"/>
  <c r="I91" i="1"/>
  <c r="I66" i="1"/>
  <c r="I63" i="1"/>
  <c r="I65" i="1"/>
  <c r="I57" i="1"/>
  <c r="I32" i="1"/>
  <c r="I12" i="1"/>
  <c r="I93" i="1"/>
  <c r="I5" i="1"/>
  <c r="I78" i="1"/>
  <c r="I22" i="1"/>
  <c r="I36" i="1"/>
  <c r="I29" i="1"/>
  <c r="I26" i="1"/>
  <c r="I3" i="1"/>
  <c r="I20" i="1"/>
  <c r="I6" i="1"/>
  <c r="I70" i="1"/>
  <c r="I90" i="1"/>
  <c r="I18" i="1"/>
  <c r="I13" i="1"/>
  <c r="I35" i="1"/>
  <c r="I46" i="1"/>
  <c r="I95" i="1"/>
  <c r="I74" i="1"/>
  <c r="I99" i="1"/>
  <c r="I94" i="1"/>
  <c r="I82" i="1"/>
  <c r="I7" i="1"/>
  <c r="I89" i="1"/>
  <c r="I86" i="1"/>
  <c r="I41" i="1"/>
  <c r="I23" i="1"/>
  <c r="I84" i="1"/>
  <c r="I8" i="1"/>
  <c r="I4" i="1"/>
  <c r="I14" i="1"/>
  <c r="I56" i="1"/>
  <c r="I96" i="1"/>
  <c r="I102" i="1"/>
  <c r="I67" i="1"/>
  <c r="I98" i="1"/>
  <c r="I9" i="1"/>
  <c r="I73" i="1"/>
  <c r="I15" i="1"/>
  <c r="I30" i="1"/>
  <c r="I25" i="1"/>
  <c r="I53" i="1"/>
  <c r="I17" i="1"/>
  <c r="I87" i="1"/>
  <c r="I39" i="1"/>
  <c r="I21" i="1"/>
  <c r="I59" i="1"/>
  <c r="I60" i="1"/>
  <c r="I64" i="1"/>
  <c r="I80" i="1"/>
  <c r="I71" i="1"/>
  <c r="I11" i="1"/>
  <c r="I34" i="1"/>
  <c r="I27" i="1"/>
  <c r="I44" i="1"/>
  <c r="I37" i="1"/>
  <c r="I88" i="1"/>
  <c r="I40" i="1"/>
  <c r="I19" i="1"/>
  <c r="I77" i="1"/>
  <c r="I52" i="1"/>
  <c r="I61" i="1"/>
  <c r="I72" i="1"/>
  <c r="I43" i="1"/>
  <c r="I58" i="1"/>
  <c r="I75" i="1"/>
  <c r="I62" i="1"/>
  <c r="I76" i="1"/>
  <c r="I83" i="1"/>
  <c r="I79" i="1"/>
  <c r="I68" i="1"/>
  <c r="I54" i="1"/>
  <c r="I16" i="1"/>
  <c r="I42" i="1"/>
  <c r="I47" i="1"/>
  <c r="I50" i="1"/>
  <c r="I101" i="1"/>
  <c r="I10" i="1"/>
  <c r="I24" i="1"/>
  <c r="J24" i="1" s="1"/>
  <c r="I48" i="1"/>
  <c r="I45" i="1"/>
  <c r="I51" i="1"/>
  <c r="I69" i="1"/>
  <c r="J69" i="1" s="1"/>
  <c r="J68" i="1" l="1"/>
  <c r="J72" i="1"/>
  <c r="J44" i="1"/>
  <c r="J59" i="1"/>
  <c r="J15" i="1"/>
  <c r="J14" i="1"/>
  <c r="J7" i="1"/>
  <c r="J13" i="1"/>
  <c r="J29" i="1"/>
  <c r="J91" i="1"/>
  <c r="J49" i="1"/>
  <c r="J10" i="1"/>
  <c r="J79" i="1"/>
  <c r="J61" i="1"/>
  <c r="J27" i="1"/>
  <c r="J21" i="1"/>
  <c r="J73" i="1"/>
  <c r="J4" i="1"/>
  <c r="J82" i="1"/>
  <c r="J18" i="1"/>
  <c r="J36" i="1"/>
  <c r="J65" i="1"/>
  <c r="J97" i="1"/>
  <c r="J45" i="1"/>
  <c r="J101" i="1"/>
  <c r="J16" i="1"/>
  <c r="J83" i="1"/>
  <c r="J58" i="1"/>
  <c r="J52" i="1"/>
  <c r="J88" i="1"/>
  <c r="J34" i="1"/>
  <c r="J64" i="1"/>
  <c r="J39" i="1"/>
  <c r="J25" i="1"/>
  <c r="J9" i="1"/>
  <c r="J96" i="1"/>
  <c r="J8" i="1"/>
  <c r="J86" i="1"/>
  <c r="J94" i="1"/>
  <c r="J46" i="1"/>
  <c r="J90" i="1"/>
  <c r="J3" i="1"/>
  <c r="J22" i="1"/>
  <c r="J12" i="1"/>
  <c r="J63" i="1"/>
  <c r="J28" i="1"/>
  <c r="J55" i="1"/>
  <c r="J31" i="1"/>
  <c r="J47" i="1"/>
  <c r="J62" i="1"/>
  <c r="J19" i="1"/>
  <c r="J71" i="1"/>
  <c r="J17" i="1"/>
  <c r="J67" i="1"/>
  <c r="J23" i="1"/>
  <c r="J74" i="1"/>
  <c r="J6" i="1"/>
  <c r="J5" i="1"/>
  <c r="J57" i="1"/>
  <c r="J85" i="1"/>
  <c r="J51" i="1"/>
  <c r="J42" i="1"/>
  <c r="J75" i="1"/>
  <c r="J40" i="1"/>
  <c r="J80" i="1"/>
  <c r="J53" i="1"/>
  <c r="J102" i="1"/>
  <c r="J41" i="1"/>
  <c r="J95" i="1"/>
  <c r="J20" i="1"/>
  <c r="J93" i="1"/>
  <c r="J33" i="1"/>
  <c r="J92" i="1"/>
  <c r="J48" i="1"/>
  <c r="J50" i="1"/>
  <c r="J54" i="1"/>
  <c r="J76" i="1"/>
  <c r="J43" i="1"/>
  <c r="J77" i="1"/>
  <c r="J37" i="1"/>
  <c r="J11" i="1"/>
  <c r="J60" i="1"/>
  <c r="J87" i="1"/>
  <c r="J30" i="1"/>
  <c r="J98" i="1"/>
  <c r="J56" i="1"/>
  <c r="J84" i="1"/>
  <c r="J89" i="1"/>
  <c r="J99" i="1"/>
  <c r="J35" i="1"/>
  <c r="J70" i="1"/>
  <c r="J26" i="1"/>
  <c r="J78" i="1"/>
  <c r="J32" i="1"/>
  <c r="J66" i="1"/>
  <c r="J81" i="1"/>
  <c r="J100" i="1"/>
  <c r="J38" i="1"/>
</calcChain>
</file>

<file path=xl/sharedStrings.xml><?xml version="1.0" encoding="utf-8"?>
<sst xmlns="http://schemas.openxmlformats.org/spreadsheetml/2006/main" count="111" uniqueCount="109">
  <si>
    <t>学号</t>
  </si>
  <si>
    <t>姓名</t>
  </si>
  <si>
    <t>名次</t>
  </si>
  <si>
    <t>三年总排名</t>
  </si>
  <si>
    <t>2020-2021</t>
    <phoneticPr fontId="2" type="noConversion"/>
  </si>
  <si>
    <t>2019-2020</t>
    <phoneticPr fontId="2" type="noConversion"/>
  </si>
  <si>
    <t>2019-2022总成绩</t>
    <phoneticPr fontId="2" type="noConversion"/>
  </si>
  <si>
    <t>2021-2022</t>
    <phoneticPr fontId="2" type="noConversion"/>
  </si>
  <si>
    <t>刘梦琦</t>
  </si>
  <si>
    <t>油雨忻</t>
  </si>
  <si>
    <t>程艳捷</t>
  </si>
  <si>
    <t>张小溪</t>
  </si>
  <si>
    <t>王琦</t>
  </si>
  <si>
    <t>李若轩</t>
  </si>
  <si>
    <t>王志豪</t>
  </si>
  <si>
    <t>乔文皓</t>
  </si>
  <si>
    <t>吴丹妮</t>
  </si>
  <si>
    <t>张星彤</t>
  </si>
  <si>
    <t>王圣爱</t>
  </si>
  <si>
    <t>史雨凡</t>
  </si>
  <si>
    <t>董露</t>
  </si>
  <si>
    <t>林怡</t>
  </si>
  <si>
    <t>李禧龙</t>
  </si>
  <si>
    <t>段梦雨</t>
  </si>
  <si>
    <t>臧君</t>
  </si>
  <si>
    <t>李恒杰</t>
  </si>
  <si>
    <t>于城</t>
  </si>
  <si>
    <t>王新雨</t>
  </si>
  <si>
    <t>魏梦迪</t>
  </si>
  <si>
    <t>王琪琦</t>
  </si>
  <si>
    <t>王婷婷</t>
  </si>
  <si>
    <t>陈越</t>
  </si>
  <si>
    <t>张益梅</t>
  </si>
  <si>
    <t>靳凌晨</t>
  </si>
  <si>
    <t>李广昶</t>
  </si>
  <si>
    <t>徐龙卓</t>
  </si>
  <si>
    <t>张传志</t>
  </si>
  <si>
    <t>郑章亭</t>
  </si>
  <si>
    <t>郝筱凡</t>
  </si>
  <si>
    <t>黄雪</t>
  </si>
  <si>
    <t>杨传婕</t>
  </si>
  <si>
    <t>王敏</t>
  </si>
  <si>
    <t>夏祥鑫</t>
  </si>
  <si>
    <t>董甘霖</t>
  </si>
  <si>
    <t>孙艳萍</t>
  </si>
  <si>
    <t>谢雨菡</t>
  </si>
  <si>
    <t>么文亚</t>
  </si>
  <si>
    <t>李瑞雪</t>
  </si>
  <si>
    <t>张云飞</t>
  </si>
  <si>
    <t>张志轩</t>
  </si>
  <si>
    <t>孙琦斌</t>
  </si>
  <si>
    <t>王志伟</t>
  </si>
  <si>
    <t>张志成</t>
  </si>
  <si>
    <t>张志超</t>
  </si>
  <si>
    <t>刘志伟</t>
  </si>
  <si>
    <t>孙成杰</t>
  </si>
  <si>
    <t>卞功宇</t>
  </si>
  <si>
    <t>王东青</t>
  </si>
  <si>
    <t>张倩</t>
  </si>
  <si>
    <t>王舒</t>
  </si>
  <si>
    <t>宋永琦</t>
  </si>
  <si>
    <t>常哲</t>
  </si>
  <si>
    <t>翟国发</t>
  </si>
  <si>
    <t>王雪</t>
  </si>
  <si>
    <t>高菲</t>
  </si>
  <si>
    <t>张梦冉</t>
  </si>
  <si>
    <t>邹韵</t>
  </si>
  <si>
    <t>张婧</t>
  </si>
  <si>
    <t>郭梦媛</t>
  </si>
  <si>
    <t>栾翔钰</t>
  </si>
  <si>
    <t>孙文双</t>
  </si>
  <si>
    <t>殷浩然</t>
  </si>
  <si>
    <t>管青杰</t>
  </si>
  <si>
    <t>朱少琦</t>
  </si>
  <si>
    <t>史有琪</t>
  </si>
  <si>
    <t>李新茹</t>
  </si>
  <si>
    <t>臧雨</t>
  </si>
  <si>
    <t>杜兆永</t>
  </si>
  <si>
    <t>张文静</t>
  </si>
  <si>
    <t>李文昌</t>
  </si>
  <si>
    <t>蔡慧</t>
  </si>
  <si>
    <t>时喜龙</t>
  </si>
  <si>
    <t>邵嘉慧</t>
  </si>
  <si>
    <t>马俊男</t>
  </si>
  <si>
    <t>郭珍</t>
  </si>
  <si>
    <t>王岩震</t>
  </si>
  <si>
    <t>马慧杰</t>
  </si>
  <si>
    <t>徐洪洋</t>
  </si>
  <si>
    <t>刘娟</t>
  </si>
  <si>
    <t>王鑫宇</t>
  </si>
  <si>
    <t>滕浩辰</t>
  </si>
  <si>
    <t>麻龙泉</t>
  </si>
  <si>
    <t>杨文帆</t>
  </si>
  <si>
    <t>刘艳凤</t>
  </si>
  <si>
    <t>陈金月</t>
  </si>
  <si>
    <t>于卓杰</t>
  </si>
  <si>
    <t>任浩然</t>
  </si>
  <si>
    <t>刘志勋</t>
  </si>
  <si>
    <t>赵曼如</t>
  </si>
  <si>
    <t>徐婧</t>
  </si>
  <si>
    <t>韩梦</t>
  </si>
  <si>
    <t>王振磊</t>
  </si>
  <si>
    <t>田正国</t>
  </si>
  <si>
    <t>辛盼进</t>
  </si>
  <si>
    <t>韩筱筱</t>
  </si>
  <si>
    <t>罗洪振</t>
  </si>
  <si>
    <t>宋虹晓</t>
  </si>
  <si>
    <t>李炳江</t>
  </si>
  <si>
    <t>智能与信息工程学院生物医学工程专业2019级（本科）历年综合测评成绩汇总表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</si>
</sst>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68091C4-CF07-43A6-935E-F1495E1BFB4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workbookViewId="0">
      <selection activeCell="I10" sqref="I10"/>
    </sheetView>
  </sheetViews>
  <sheetFormatPr defaultColWidth="9" defaultRowHeight="14.4" x14ac:dyDescent="0.25"/>
  <cols>
    <col min="1" max="2" width="15.77734375" customWidth="1"/>
    <col min="3" max="8" width="10.77734375" customWidth="1"/>
    <col min="9" max="10" width="17.77734375" customWidth="1"/>
  </cols>
  <sheetData>
    <row r="1" spans="1:10" ht="39.9" customHeight="1" x14ac:dyDescent="0.25">
      <c r="A1" s="6" t="s">
        <v>108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1" t="s">
        <v>0</v>
      </c>
      <c r="B2" s="1" t="s">
        <v>1</v>
      </c>
      <c r="C2" s="1" t="s">
        <v>5</v>
      </c>
      <c r="D2" s="1" t="s">
        <v>2</v>
      </c>
      <c r="E2" s="1" t="s">
        <v>4</v>
      </c>
      <c r="F2" s="1" t="s">
        <v>2</v>
      </c>
      <c r="G2" s="1" t="s">
        <v>7</v>
      </c>
      <c r="H2" s="1" t="s">
        <v>2</v>
      </c>
      <c r="I2" s="1" t="s">
        <v>6</v>
      </c>
      <c r="J2" s="1" t="s">
        <v>3</v>
      </c>
    </row>
    <row r="3" spans="1:10" x14ac:dyDescent="0.25">
      <c r="A3" s="2">
        <v>2019121275</v>
      </c>
      <c r="B3" s="1" t="s">
        <v>8</v>
      </c>
      <c r="C3" s="3">
        <v>69.28</v>
      </c>
      <c r="D3" s="1">
        <v>2</v>
      </c>
      <c r="E3" s="3">
        <v>71.37</v>
      </c>
      <c r="F3" s="1">
        <v>1</v>
      </c>
      <c r="G3" s="4">
        <v>82.70853424657534</v>
      </c>
      <c r="H3" s="1">
        <v>2</v>
      </c>
      <c r="I3" s="4">
        <f t="shared" ref="I3:I34" si="0">C3+E3+G3</f>
        <v>223.35853424657535</v>
      </c>
      <c r="J3" s="1">
        <f t="shared" ref="J3:J34" si="1">RANK(I3,$I$3:$I$102)</f>
        <v>1</v>
      </c>
    </row>
    <row r="4" spans="1:10" x14ac:dyDescent="0.25">
      <c r="A4" s="2">
        <v>2019121297</v>
      </c>
      <c r="B4" s="1" t="s">
        <v>9</v>
      </c>
      <c r="C4" s="3">
        <v>68.5</v>
      </c>
      <c r="D4" s="1">
        <v>3</v>
      </c>
      <c r="E4" s="3">
        <v>66.760000000000005</v>
      </c>
      <c r="F4" s="1">
        <v>2</v>
      </c>
      <c r="G4" s="4">
        <v>83.670684931506841</v>
      </c>
      <c r="H4" s="1">
        <v>1</v>
      </c>
      <c r="I4" s="4">
        <f t="shared" si="0"/>
        <v>218.93068493150685</v>
      </c>
      <c r="J4" s="1">
        <f t="shared" si="1"/>
        <v>2</v>
      </c>
    </row>
    <row r="5" spans="1:10" x14ac:dyDescent="0.25">
      <c r="A5" s="2">
        <v>2019121269</v>
      </c>
      <c r="B5" s="1" t="s">
        <v>15</v>
      </c>
      <c r="C5" s="3">
        <v>65.45</v>
      </c>
      <c r="D5" s="1">
        <v>13</v>
      </c>
      <c r="E5" s="3">
        <v>65.94</v>
      </c>
      <c r="F5" s="5">
        <v>5</v>
      </c>
      <c r="G5" s="4">
        <v>82.664273972602729</v>
      </c>
      <c r="H5" s="1">
        <v>3</v>
      </c>
      <c r="I5" s="4">
        <f t="shared" si="0"/>
        <v>214.05427397260272</v>
      </c>
      <c r="J5" s="1">
        <f t="shared" si="1"/>
        <v>3</v>
      </c>
    </row>
    <row r="6" spans="1:10" x14ac:dyDescent="0.25">
      <c r="A6" s="2">
        <v>2019121277</v>
      </c>
      <c r="B6" s="1" t="s">
        <v>13</v>
      </c>
      <c r="C6" s="3">
        <v>65.52</v>
      </c>
      <c r="D6" s="1">
        <v>10</v>
      </c>
      <c r="E6" s="3">
        <v>65.430000000000007</v>
      </c>
      <c r="F6" s="1">
        <v>7</v>
      </c>
      <c r="G6" s="4">
        <v>72.938561643835612</v>
      </c>
      <c r="H6" s="1">
        <v>4</v>
      </c>
      <c r="I6" s="4">
        <f t="shared" si="0"/>
        <v>203.8885616438356</v>
      </c>
      <c r="J6" s="1">
        <f t="shared" si="1"/>
        <v>4</v>
      </c>
    </row>
    <row r="7" spans="1:10" x14ac:dyDescent="0.25">
      <c r="A7" s="2">
        <v>2019121290</v>
      </c>
      <c r="B7" s="1" t="s">
        <v>10</v>
      </c>
      <c r="C7" s="3">
        <v>67.400000000000006</v>
      </c>
      <c r="D7" s="1">
        <v>4</v>
      </c>
      <c r="E7" s="3">
        <v>65.06</v>
      </c>
      <c r="F7" s="1">
        <v>8</v>
      </c>
      <c r="G7" s="4">
        <v>70.012136986301371</v>
      </c>
      <c r="H7" s="1">
        <v>5</v>
      </c>
      <c r="I7" s="4">
        <f t="shared" si="0"/>
        <v>202.47213698630139</v>
      </c>
      <c r="J7" s="1">
        <f t="shared" si="1"/>
        <v>5</v>
      </c>
    </row>
    <row r="8" spans="1:10" x14ac:dyDescent="0.25">
      <c r="A8" s="2">
        <v>2019121296</v>
      </c>
      <c r="B8" s="1" t="s">
        <v>12</v>
      </c>
      <c r="C8" s="3">
        <v>66.47</v>
      </c>
      <c r="D8" s="1">
        <v>7</v>
      </c>
      <c r="E8" s="3">
        <v>64.599999999999994</v>
      </c>
      <c r="F8" s="1">
        <v>10</v>
      </c>
      <c r="G8" s="4">
        <v>69.296575342465758</v>
      </c>
      <c r="H8" s="1">
        <v>7</v>
      </c>
      <c r="I8" s="4">
        <f t="shared" si="0"/>
        <v>200.36657534246575</v>
      </c>
      <c r="J8" s="1">
        <f t="shared" si="1"/>
        <v>6</v>
      </c>
    </row>
    <row r="9" spans="1:10" x14ac:dyDescent="0.25">
      <c r="A9" s="2">
        <v>2019121305</v>
      </c>
      <c r="B9" s="1" t="s">
        <v>64</v>
      </c>
      <c r="C9" s="3">
        <v>64.38</v>
      </c>
      <c r="D9" s="1">
        <v>19</v>
      </c>
      <c r="E9" s="3">
        <v>65.52</v>
      </c>
      <c r="F9" s="1">
        <v>6</v>
      </c>
      <c r="G9" s="4">
        <v>68.934246575342456</v>
      </c>
      <c r="H9" s="1">
        <v>9</v>
      </c>
      <c r="I9" s="4">
        <f t="shared" si="0"/>
        <v>198.83424657534243</v>
      </c>
      <c r="J9" s="1">
        <f t="shared" si="1"/>
        <v>7</v>
      </c>
    </row>
    <row r="10" spans="1:10" x14ac:dyDescent="0.25">
      <c r="A10" s="2">
        <v>2019121350</v>
      </c>
      <c r="B10" s="1" t="s">
        <v>59</v>
      </c>
      <c r="C10" s="3">
        <v>65.94</v>
      </c>
      <c r="D10" s="1">
        <v>8</v>
      </c>
      <c r="E10" s="3">
        <v>64.14</v>
      </c>
      <c r="F10" s="1">
        <v>11</v>
      </c>
      <c r="G10" s="4">
        <v>67.200342465753423</v>
      </c>
      <c r="H10" s="1">
        <v>14</v>
      </c>
      <c r="I10" s="4">
        <f t="shared" si="0"/>
        <v>197.28034246575339</v>
      </c>
      <c r="J10" s="1">
        <f t="shared" si="1"/>
        <v>8</v>
      </c>
    </row>
    <row r="11" spans="1:10" x14ac:dyDescent="0.25">
      <c r="A11" s="2">
        <v>2019121324</v>
      </c>
      <c r="B11" s="1" t="s">
        <v>63</v>
      </c>
      <c r="C11" s="3">
        <v>64.75</v>
      </c>
      <c r="D11" s="1">
        <v>18</v>
      </c>
      <c r="E11" s="3">
        <v>66.38</v>
      </c>
      <c r="F11" s="1">
        <v>3</v>
      </c>
      <c r="G11" s="4">
        <v>65.808630136986295</v>
      </c>
      <c r="H11" s="1">
        <v>23</v>
      </c>
      <c r="I11" s="4">
        <f t="shared" si="0"/>
        <v>196.93863013698629</v>
      </c>
      <c r="J11" s="1">
        <f t="shared" si="1"/>
        <v>9</v>
      </c>
    </row>
    <row r="12" spans="1:10" x14ac:dyDescent="0.25">
      <c r="A12" s="2">
        <v>2019121267</v>
      </c>
      <c r="B12" s="1" t="s">
        <v>19</v>
      </c>
      <c r="C12" s="3">
        <v>63.95</v>
      </c>
      <c r="D12" s="1">
        <v>21</v>
      </c>
      <c r="E12" s="3">
        <v>63.51</v>
      </c>
      <c r="F12" s="1">
        <v>15</v>
      </c>
      <c r="G12" s="4">
        <v>69.326164383561647</v>
      </c>
      <c r="H12" s="1">
        <v>6</v>
      </c>
      <c r="I12" s="4">
        <f t="shared" si="0"/>
        <v>196.78616438356164</v>
      </c>
      <c r="J12" s="1">
        <f t="shared" si="1"/>
        <v>10</v>
      </c>
    </row>
    <row r="13" spans="1:10" x14ac:dyDescent="0.25">
      <c r="A13" s="2">
        <v>2019121282</v>
      </c>
      <c r="B13" s="1" t="s">
        <v>23</v>
      </c>
      <c r="C13" s="3">
        <v>63.17</v>
      </c>
      <c r="D13" s="1">
        <v>27</v>
      </c>
      <c r="E13" s="3">
        <v>63.8</v>
      </c>
      <c r="F13" s="1">
        <v>12</v>
      </c>
      <c r="G13" s="4">
        <v>68.066945205479456</v>
      </c>
      <c r="H13" s="1">
        <v>12</v>
      </c>
      <c r="I13" s="4">
        <f t="shared" si="0"/>
        <v>195.03694520547947</v>
      </c>
      <c r="J13" s="1">
        <f t="shared" si="1"/>
        <v>11</v>
      </c>
    </row>
    <row r="14" spans="1:10" x14ac:dyDescent="0.25">
      <c r="A14" s="2">
        <v>2019121298</v>
      </c>
      <c r="B14" s="1" t="s">
        <v>11</v>
      </c>
      <c r="C14" s="3">
        <v>66.61</v>
      </c>
      <c r="D14" s="1">
        <v>5</v>
      </c>
      <c r="E14" s="3">
        <v>63.68</v>
      </c>
      <c r="F14" s="1">
        <v>13</v>
      </c>
      <c r="G14" s="4">
        <v>64.689410958904105</v>
      </c>
      <c r="H14" s="1">
        <v>29</v>
      </c>
      <c r="I14" s="4">
        <f t="shared" si="0"/>
        <v>194.97941095890411</v>
      </c>
      <c r="J14" s="1">
        <f t="shared" si="1"/>
        <v>12</v>
      </c>
    </row>
    <row r="15" spans="1:10" x14ac:dyDescent="0.25">
      <c r="A15" s="2">
        <v>2019121307</v>
      </c>
      <c r="B15" s="1" t="s">
        <v>60</v>
      </c>
      <c r="C15" s="3">
        <v>65.510000000000005</v>
      </c>
      <c r="D15" s="1">
        <v>12</v>
      </c>
      <c r="E15" s="3">
        <v>61.97</v>
      </c>
      <c r="F15" s="1">
        <v>25</v>
      </c>
      <c r="G15" s="4">
        <v>67.261643835616439</v>
      </c>
      <c r="H15" s="1">
        <v>13</v>
      </c>
      <c r="I15" s="4">
        <f t="shared" si="0"/>
        <v>194.74164383561646</v>
      </c>
      <c r="J15" s="1">
        <f t="shared" si="1"/>
        <v>13</v>
      </c>
    </row>
    <row r="16" spans="1:10" x14ac:dyDescent="0.25">
      <c r="A16" s="2">
        <v>2019121345</v>
      </c>
      <c r="B16" s="1" t="s">
        <v>66</v>
      </c>
      <c r="C16" s="3">
        <v>63.34</v>
      </c>
      <c r="D16" s="1">
        <v>26</v>
      </c>
      <c r="E16" s="3">
        <v>64.760000000000005</v>
      </c>
      <c r="F16" s="1">
        <v>9</v>
      </c>
      <c r="G16" s="4">
        <v>66.515068493150679</v>
      </c>
      <c r="H16" s="1">
        <v>19</v>
      </c>
      <c r="I16" s="4">
        <f t="shared" si="0"/>
        <v>194.61506849315072</v>
      </c>
      <c r="J16" s="1">
        <f t="shared" si="1"/>
        <v>14</v>
      </c>
    </row>
    <row r="17" spans="1:10" x14ac:dyDescent="0.25">
      <c r="A17" s="2">
        <v>2019121312</v>
      </c>
      <c r="B17" s="1" t="s">
        <v>62</v>
      </c>
      <c r="C17" s="3">
        <v>65.14</v>
      </c>
      <c r="D17" s="1">
        <v>16</v>
      </c>
      <c r="E17" s="3">
        <v>62.32</v>
      </c>
      <c r="F17" s="1">
        <v>22</v>
      </c>
      <c r="G17" s="4">
        <v>66.708561643835608</v>
      </c>
      <c r="H17" s="1">
        <v>17</v>
      </c>
      <c r="I17" s="4">
        <f t="shared" si="0"/>
        <v>194.16856164383563</v>
      </c>
      <c r="J17" s="1">
        <f t="shared" si="1"/>
        <v>15</v>
      </c>
    </row>
    <row r="18" spans="1:10" x14ac:dyDescent="0.25">
      <c r="A18" s="2">
        <v>2019121281</v>
      </c>
      <c r="B18" s="1" t="s">
        <v>17</v>
      </c>
      <c r="C18" s="3">
        <v>64.930000000000007</v>
      </c>
      <c r="D18" s="1">
        <v>17</v>
      </c>
      <c r="E18" s="3">
        <v>63.5</v>
      </c>
      <c r="F18" s="1">
        <v>16</v>
      </c>
      <c r="G18" s="4">
        <v>65.238630136986288</v>
      </c>
      <c r="H18" s="1">
        <v>27</v>
      </c>
      <c r="I18" s="4">
        <f t="shared" si="0"/>
        <v>193.66863013698628</v>
      </c>
      <c r="J18" s="1">
        <f t="shared" si="1"/>
        <v>16</v>
      </c>
    </row>
    <row r="19" spans="1:10" x14ac:dyDescent="0.25">
      <c r="A19" s="2">
        <v>2019121331</v>
      </c>
      <c r="B19" s="1" t="s">
        <v>70</v>
      </c>
      <c r="C19" s="3">
        <v>62.48</v>
      </c>
      <c r="D19" s="1">
        <v>36</v>
      </c>
      <c r="E19" s="3">
        <v>63.62</v>
      </c>
      <c r="F19" s="1">
        <v>14</v>
      </c>
      <c r="G19" s="4">
        <v>66.96739726027397</v>
      </c>
      <c r="H19" s="1">
        <v>16</v>
      </c>
      <c r="I19" s="4">
        <f t="shared" si="0"/>
        <v>193.06739726027396</v>
      </c>
      <c r="J19" s="1">
        <f t="shared" si="1"/>
        <v>17</v>
      </c>
    </row>
    <row r="20" spans="1:10" x14ac:dyDescent="0.25">
      <c r="A20" s="2">
        <v>2019121276</v>
      </c>
      <c r="B20" s="1" t="s">
        <v>21</v>
      </c>
      <c r="C20" s="3">
        <v>63.69</v>
      </c>
      <c r="D20" s="1">
        <v>24</v>
      </c>
      <c r="E20" s="3">
        <v>62.68</v>
      </c>
      <c r="F20" s="1">
        <v>20</v>
      </c>
      <c r="G20" s="4">
        <v>66.445821917808217</v>
      </c>
      <c r="H20" s="1">
        <v>20</v>
      </c>
      <c r="I20" s="4">
        <f t="shared" si="0"/>
        <v>192.81582191780822</v>
      </c>
      <c r="J20" s="1">
        <f t="shared" si="1"/>
        <v>18</v>
      </c>
    </row>
    <row r="21" spans="1:10" x14ac:dyDescent="0.25">
      <c r="A21" s="2">
        <v>2019121316</v>
      </c>
      <c r="B21" s="1" t="s">
        <v>77</v>
      </c>
      <c r="C21" s="3">
        <v>61.39</v>
      </c>
      <c r="D21" s="1">
        <v>47</v>
      </c>
      <c r="E21" s="3">
        <v>62.72</v>
      </c>
      <c r="F21" s="1">
        <v>18</v>
      </c>
      <c r="G21" s="4">
        <v>68.64568493150685</v>
      </c>
      <c r="H21" s="1">
        <v>10</v>
      </c>
      <c r="I21" s="4">
        <f t="shared" si="0"/>
        <v>192.75568493150683</v>
      </c>
      <c r="J21" s="1">
        <f t="shared" si="1"/>
        <v>19</v>
      </c>
    </row>
    <row r="22" spans="1:10" x14ac:dyDescent="0.25">
      <c r="A22" s="2">
        <v>2019121271</v>
      </c>
      <c r="B22" s="1" t="s">
        <v>18</v>
      </c>
      <c r="C22" s="3">
        <v>64.150000000000006</v>
      </c>
      <c r="D22" s="1">
        <v>20</v>
      </c>
      <c r="E22" s="3">
        <v>61.36</v>
      </c>
      <c r="F22" s="1">
        <v>32</v>
      </c>
      <c r="G22" s="4">
        <v>67.091095890410955</v>
      </c>
      <c r="H22" s="1">
        <v>15</v>
      </c>
      <c r="I22" s="4">
        <f t="shared" si="0"/>
        <v>192.60109589041096</v>
      </c>
      <c r="J22" s="1">
        <f t="shared" si="1"/>
        <v>20</v>
      </c>
    </row>
    <row r="23" spans="1:10" x14ac:dyDescent="0.25">
      <c r="A23" s="2">
        <v>2019121294</v>
      </c>
      <c r="B23" s="1" t="s">
        <v>46</v>
      </c>
      <c r="C23" s="3">
        <v>57.05</v>
      </c>
      <c r="D23" s="1">
        <v>85</v>
      </c>
      <c r="E23" s="3">
        <v>66.349999999999994</v>
      </c>
      <c r="F23" s="1">
        <v>4</v>
      </c>
      <c r="G23" s="4">
        <v>69.177671232876719</v>
      </c>
      <c r="H23" s="1">
        <v>8</v>
      </c>
      <c r="I23" s="4">
        <f t="shared" si="0"/>
        <v>192.5776712328767</v>
      </c>
      <c r="J23" s="1">
        <f t="shared" si="1"/>
        <v>21</v>
      </c>
    </row>
    <row r="24" spans="1:10" x14ac:dyDescent="0.25">
      <c r="A24" s="2">
        <v>2019121351</v>
      </c>
      <c r="B24" s="1" t="s">
        <v>75</v>
      </c>
      <c r="C24" s="3">
        <v>61.62</v>
      </c>
      <c r="D24" s="1">
        <v>45</v>
      </c>
      <c r="E24" s="3">
        <v>62.49</v>
      </c>
      <c r="F24" s="1">
        <v>21</v>
      </c>
      <c r="G24" s="4">
        <v>68.111780821917804</v>
      </c>
      <c r="H24" s="1">
        <v>11</v>
      </c>
      <c r="I24" s="4">
        <f t="shared" si="0"/>
        <v>192.2217808219178</v>
      </c>
      <c r="J24" s="1">
        <f t="shared" si="1"/>
        <v>22</v>
      </c>
    </row>
    <row r="25" spans="1:10" x14ac:dyDescent="0.25">
      <c r="A25" s="2">
        <v>2019121309</v>
      </c>
      <c r="B25" s="1" t="s">
        <v>67</v>
      </c>
      <c r="C25" s="3">
        <v>63.11</v>
      </c>
      <c r="D25" s="1">
        <v>29</v>
      </c>
      <c r="E25" s="3">
        <v>62.04</v>
      </c>
      <c r="F25" s="1">
        <v>24</v>
      </c>
      <c r="G25" s="4">
        <v>66.062945205479451</v>
      </c>
      <c r="H25" s="1">
        <v>21</v>
      </c>
      <c r="I25" s="4">
        <f t="shared" si="0"/>
        <v>191.21294520547946</v>
      </c>
      <c r="J25" s="1">
        <f t="shared" si="1"/>
        <v>23</v>
      </c>
    </row>
    <row r="26" spans="1:10" x14ac:dyDescent="0.25">
      <c r="A26" s="2">
        <v>2019121274</v>
      </c>
      <c r="B26" s="1" t="s">
        <v>16</v>
      </c>
      <c r="C26" s="3">
        <v>65.16</v>
      </c>
      <c r="D26" s="1">
        <v>15</v>
      </c>
      <c r="E26" s="3">
        <v>62.25</v>
      </c>
      <c r="F26" s="1">
        <v>23</v>
      </c>
      <c r="G26" s="4">
        <v>63.635068493150676</v>
      </c>
      <c r="H26" s="1">
        <v>38</v>
      </c>
      <c r="I26" s="4">
        <f t="shared" si="0"/>
        <v>191.04506849315067</v>
      </c>
      <c r="J26" s="1">
        <f t="shared" si="1"/>
        <v>24</v>
      </c>
    </row>
    <row r="27" spans="1:10" x14ac:dyDescent="0.25">
      <c r="A27" s="2">
        <v>2019121326</v>
      </c>
      <c r="B27" s="1" t="s">
        <v>61</v>
      </c>
      <c r="C27" s="3">
        <v>65.42</v>
      </c>
      <c r="D27" s="1">
        <v>14</v>
      </c>
      <c r="E27" s="3">
        <v>61.21</v>
      </c>
      <c r="F27" s="1">
        <v>34</v>
      </c>
      <c r="G27" s="4">
        <v>64.305821917808217</v>
      </c>
      <c r="H27" s="1">
        <v>30</v>
      </c>
      <c r="I27" s="4">
        <f t="shared" si="0"/>
        <v>190.9358219178082</v>
      </c>
      <c r="J27" s="1">
        <f t="shared" si="1"/>
        <v>25</v>
      </c>
    </row>
    <row r="28" spans="1:10" x14ac:dyDescent="0.25">
      <c r="A28" s="2">
        <v>2019121258</v>
      </c>
      <c r="B28" s="1" t="s">
        <v>14</v>
      </c>
      <c r="C28" s="3">
        <v>65.510000000000005</v>
      </c>
      <c r="D28" s="1">
        <v>11</v>
      </c>
      <c r="E28" s="3">
        <v>61.58</v>
      </c>
      <c r="F28" s="1">
        <v>29</v>
      </c>
      <c r="G28" s="4">
        <v>63.692054794520551</v>
      </c>
      <c r="H28" s="1">
        <v>37</v>
      </c>
      <c r="I28" s="4">
        <f t="shared" si="0"/>
        <v>190.78205479452055</v>
      </c>
      <c r="J28" s="1">
        <f t="shared" si="1"/>
        <v>26</v>
      </c>
    </row>
    <row r="29" spans="1:10" x14ac:dyDescent="0.25">
      <c r="A29" s="2">
        <v>2019121273</v>
      </c>
      <c r="B29" s="1" t="s">
        <v>24</v>
      </c>
      <c r="C29" s="3">
        <v>63.13</v>
      </c>
      <c r="D29" s="1">
        <v>28</v>
      </c>
      <c r="E29" s="3">
        <v>61.64</v>
      </c>
      <c r="F29" s="1">
        <v>28</v>
      </c>
      <c r="G29" s="4">
        <v>64.792534246575329</v>
      </c>
      <c r="H29" s="1">
        <v>28</v>
      </c>
      <c r="I29" s="4">
        <f t="shared" si="0"/>
        <v>189.56253424657535</v>
      </c>
      <c r="J29" s="1">
        <f t="shared" si="1"/>
        <v>27</v>
      </c>
    </row>
    <row r="30" spans="1:10" x14ac:dyDescent="0.25">
      <c r="A30" s="2">
        <v>2019121308</v>
      </c>
      <c r="B30" s="1" t="s">
        <v>69</v>
      </c>
      <c r="C30" s="3">
        <v>62.68</v>
      </c>
      <c r="D30" s="1">
        <v>32</v>
      </c>
      <c r="E30" s="3">
        <v>62.97</v>
      </c>
      <c r="F30" s="1">
        <v>17</v>
      </c>
      <c r="G30" s="4">
        <v>63.793150684931504</v>
      </c>
      <c r="H30" s="1">
        <v>35</v>
      </c>
      <c r="I30" s="4">
        <f t="shared" si="0"/>
        <v>189.44315068493151</v>
      </c>
      <c r="J30" s="1">
        <f t="shared" si="1"/>
        <v>28</v>
      </c>
    </row>
    <row r="31" spans="1:10" x14ac:dyDescent="0.25">
      <c r="A31" s="2">
        <v>2019121249</v>
      </c>
      <c r="B31" s="1" t="s">
        <v>30</v>
      </c>
      <c r="C31" s="3">
        <v>62.11</v>
      </c>
      <c r="D31" s="1">
        <v>41</v>
      </c>
      <c r="E31" s="3">
        <v>61.95</v>
      </c>
      <c r="F31" s="1">
        <v>26</v>
      </c>
      <c r="G31" s="4">
        <v>65.328424657534242</v>
      </c>
      <c r="H31" s="1">
        <v>26</v>
      </c>
      <c r="I31" s="4">
        <f t="shared" si="0"/>
        <v>189.38842465753424</v>
      </c>
      <c r="J31" s="1">
        <f t="shared" si="1"/>
        <v>29</v>
      </c>
    </row>
    <row r="32" spans="1:10" x14ac:dyDescent="0.25">
      <c r="A32" s="2">
        <v>2019121266</v>
      </c>
      <c r="B32" s="1" t="s">
        <v>28</v>
      </c>
      <c r="C32" s="3">
        <v>62.49</v>
      </c>
      <c r="D32" s="1">
        <v>35</v>
      </c>
      <c r="E32" s="3">
        <v>60.28</v>
      </c>
      <c r="F32" s="1">
        <v>46</v>
      </c>
      <c r="G32" s="4">
        <v>65.915205479452055</v>
      </c>
      <c r="H32" s="1">
        <v>22</v>
      </c>
      <c r="I32" s="4">
        <f t="shared" si="0"/>
        <v>188.68520547945207</v>
      </c>
      <c r="J32" s="1">
        <f t="shared" si="1"/>
        <v>30</v>
      </c>
    </row>
    <row r="33" spans="1:10" x14ac:dyDescent="0.25">
      <c r="A33" s="2">
        <v>2019121260</v>
      </c>
      <c r="B33" s="1" t="s">
        <v>20</v>
      </c>
      <c r="C33" s="3">
        <v>63.94</v>
      </c>
      <c r="D33" s="1">
        <v>22</v>
      </c>
      <c r="E33" s="3">
        <v>61.21</v>
      </c>
      <c r="F33" s="1">
        <v>33</v>
      </c>
      <c r="G33" s="4">
        <v>63.488972602739722</v>
      </c>
      <c r="H33" s="1">
        <v>39</v>
      </c>
      <c r="I33" s="4">
        <f t="shared" si="0"/>
        <v>188.63897260273973</v>
      </c>
      <c r="J33" s="1">
        <f t="shared" si="1"/>
        <v>31</v>
      </c>
    </row>
    <row r="34" spans="1:10" x14ac:dyDescent="0.25">
      <c r="A34" s="2">
        <v>2019121325</v>
      </c>
      <c r="B34" s="1" t="s">
        <v>71</v>
      </c>
      <c r="C34" s="3">
        <v>62.32</v>
      </c>
      <c r="D34" s="1">
        <v>39</v>
      </c>
      <c r="E34" s="3">
        <v>61.69</v>
      </c>
      <c r="F34" s="1">
        <v>27</v>
      </c>
      <c r="G34" s="4">
        <v>64.135547945205474</v>
      </c>
      <c r="H34" s="1">
        <v>32</v>
      </c>
      <c r="I34" s="4">
        <f t="shared" si="0"/>
        <v>188.14554794520546</v>
      </c>
      <c r="J34" s="1">
        <f t="shared" si="1"/>
        <v>32</v>
      </c>
    </row>
    <row r="35" spans="1:10" x14ac:dyDescent="0.25">
      <c r="A35" s="2">
        <v>2019121283</v>
      </c>
      <c r="B35" s="1" t="s">
        <v>32</v>
      </c>
      <c r="C35" s="3">
        <v>61.37</v>
      </c>
      <c r="D35" s="1">
        <v>48</v>
      </c>
      <c r="E35" s="3">
        <v>60.9</v>
      </c>
      <c r="F35" s="1">
        <v>38</v>
      </c>
      <c r="G35" s="4">
        <v>65.562465753424647</v>
      </c>
      <c r="H35" s="1">
        <v>24</v>
      </c>
      <c r="I35" s="4">
        <f t="shared" ref="I35:I66" si="2">C35+E35+G35</f>
        <v>187.83246575342463</v>
      </c>
      <c r="J35" s="1">
        <f t="shared" ref="J35:J66" si="3">RANK(I35,$I$3:$I$102)</f>
        <v>33</v>
      </c>
    </row>
    <row r="36" spans="1:10" x14ac:dyDescent="0.25">
      <c r="A36" s="2">
        <v>2019121272</v>
      </c>
      <c r="B36" s="1" t="s">
        <v>25</v>
      </c>
      <c r="C36" s="3">
        <v>62.79</v>
      </c>
      <c r="D36" s="1">
        <v>31</v>
      </c>
      <c r="E36" s="3">
        <v>61.15</v>
      </c>
      <c r="F36" s="1">
        <v>35</v>
      </c>
      <c r="G36" s="4">
        <v>63.875410958904105</v>
      </c>
      <c r="H36" s="1">
        <v>34</v>
      </c>
      <c r="I36" s="4">
        <f t="shared" si="2"/>
        <v>187.8154109589041</v>
      </c>
      <c r="J36" s="1">
        <f t="shared" si="3"/>
        <v>34</v>
      </c>
    </row>
    <row r="37" spans="1:10" x14ac:dyDescent="0.25">
      <c r="A37" s="2">
        <v>2019121328</v>
      </c>
      <c r="B37" s="1" t="s">
        <v>68</v>
      </c>
      <c r="C37" s="3">
        <v>62.91</v>
      </c>
      <c r="D37" s="1">
        <v>30</v>
      </c>
      <c r="E37" s="3">
        <v>61.41</v>
      </c>
      <c r="F37" s="1">
        <v>30</v>
      </c>
      <c r="G37" s="4">
        <v>63.254246575342457</v>
      </c>
      <c r="H37" s="1">
        <v>42</v>
      </c>
      <c r="I37" s="4">
        <f t="shared" si="2"/>
        <v>187.57424657534244</v>
      </c>
      <c r="J37" s="1">
        <f t="shared" si="3"/>
        <v>35</v>
      </c>
    </row>
    <row r="38" spans="1:10" x14ac:dyDescent="0.25">
      <c r="A38" s="2">
        <v>2019121248</v>
      </c>
      <c r="B38" s="1" t="s">
        <v>22</v>
      </c>
      <c r="C38" s="3">
        <v>63.57</v>
      </c>
      <c r="D38" s="1">
        <v>25</v>
      </c>
      <c r="E38" s="3">
        <v>60.41</v>
      </c>
      <c r="F38" s="5">
        <v>44</v>
      </c>
      <c r="G38" s="4">
        <v>63.416232876712328</v>
      </c>
      <c r="H38" s="1">
        <v>41</v>
      </c>
      <c r="I38" s="4">
        <f t="shared" si="2"/>
        <v>187.3962328767123</v>
      </c>
      <c r="J38" s="1">
        <f t="shared" si="3"/>
        <v>36</v>
      </c>
    </row>
    <row r="39" spans="1:10" x14ac:dyDescent="0.25">
      <c r="A39" s="2">
        <v>2019121315</v>
      </c>
      <c r="B39" s="1" t="s">
        <v>78</v>
      </c>
      <c r="C39" s="3">
        <v>61.36</v>
      </c>
      <c r="D39" s="1">
        <v>49</v>
      </c>
      <c r="E39" s="3">
        <v>62.69</v>
      </c>
      <c r="F39" s="1">
        <v>19</v>
      </c>
      <c r="G39" s="4">
        <v>62.764931506849315</v>
      </c>
      <c r="H39" s="1">
        <v>45</v>
      </c>
      <c r="I39" s="4">
        <f t="shared" si="2"/>
        <v>186.81493150684932</v>
      </c>
      <c r="J39" s="1">
        <f t="shared" si="3"/>
        <v>37</v>
      </c>
    </row>
    <row r="40" spans="1:10" x14ac:dyDescent="0.25">
      <c r="A40" s="2">
        <v>2019121330</v>
      </c>
      <c r="B40" s="1" t="s">
        <v>76</v>
      </c>
      <c r="C40" s="3">
        <v>61.55</v>
      </c>
      <c r="D40" s="1">
        <v>46</v>
      </c>
      <c r="E40" s="3">
        <v>59.49</v>
      </c>
      <c r="F40" s="1">
        <v>49</v>
      </c>
      <c r="G40" s="4">
        <v>65.370547945205487</v>
      </c>
      <c r="H40" s="1">
        <v>25</v>
      </c>
      <c r="I40" s="4">
        <f t="shared" si="2"/>
        <v>186.41054794520548</v>
      </c>
      <c r="J40" s="1">
        <f t="shared" si="3"/>
        <v>38</v>
      </c>
    </row>
    <row r="41" spans="1:10" x14ac:dyDescent="0.25">
      <c r="A41" s="2">
        <v>2019121293</v>
      </c>
      <c r="B41" s="1" t="s">
        <v>34</v>
      </c>
      <c r="C41" s="3">
        <v>61.17</v>
      </c>
      <c r="D41" s="1">
        <v>55</v>
      </c>
      <c r="E41" s="3">
        <v>60.5</v>
      </c>
      <c r="F41" s="1">
        <v>42</v>
      </c>
      <c r="G41" s="4">
        <v>64.148082191780816</v>
      </c>
      <c r="H41" s="1">
        <v>31</v>
      </c>
      <c r="I41" s="4">
        <f t="shared" si="2"/>
        <v>185.81808219178083</v>
      </c>
      <c r="J41" s="1">
        <f t="shared" si="3"/>
        <v>39</v>
      </c>
    </row>
    <row r="42" spans="1:10" x14ac:dyDescent="0.25">
      <c r="A42" s="2">
        <v>2019121346</v>
      </c>
      <c r="B42" s="1" t="s">
        <v>81</v>
      </c>
      <c r="C42" s="3">
        <v>61.19</v>
      </c>
      <c r="D42" s="1">
        <v>53</v>
      </c>
      <c r="E42" s="3">
        <v>61.09</v>
      </c>
      <c r="F42" s="1">
        <v>36</v>
      </c>
      <c r="G42" s="4">
        <v>63.032191780821918</v>
      </c>
      <c r="H42" s="1">
        <v>44</v>
      </c>
      <c r="I42" s="4">
        <f t="shared" si="2"/>
        <v>185.31219178082193</v>
      </c>
      <c r="J42" s="1">
        <f t="shared" si="3"/>
        <v>40</v>
      </c>
    </row>
    <row r="43" spans="1:10" x14ac:dyDescent="0.25">
      <c r="A43" s="2">
        <v>2019121336</v>
      </c>
      <c r="B43" s="1" t="s">
        <v>74</v>
      </c>
      <c r="C43" s="3">
        <v>61.66</v>
      </c>
      <c r="D43" s="1">
        <v>44</v>
      </c>
      <c r="E43" s="3">
        <v>60.94</v>
      </c>
      <c r="F43" s="1">
        <v>37</v>
      </c>
      <c r="G43" s="4">
        <v>62.302054794520544</v>
      </c>
      <c r="H43" s="1">
        <v>47</v>
      </c>
      <c r="I43" s="4">
        <f t="shared" si="2"/>
        <v>184.90205479452055</v>
      </c>
      <c r="J43" s="1">
        <f t="shared" si="3"/>
        <v>41</v>
      </c>
    </row>
    <row r="44" spans="1:10" x14ac:dyDescent="0.25">
      <c r="A44" s="2">
        <v>2019121327</v>
      </c>
      <c r="B44" s="1" t="s">
        <v>73</v>
      </c>
      <c r="C44" s="3">
        <v>61.67</v>
      </c>
      <c r="D44" s="1">
        <v>43</v>
      </c>
      <c r="E44" s="3">
        <v>58.78</v>
      </c>
      <c r="F44" s="1">
        <v>56</v>
      </c>
      <c r="G44" s="4">
        <v>63.744657534246564</v>
      </c>
      <c r="H44" s="1">
        <v>36</v>
      </c>
      <c r="I44" s="4">
        <f t="shared" si="2"/>
        <v>184.19465753424657</v>
      </c>
      <c r="J44" s="1">
        <f t="shared" si="3"/>
        <v>42</v>
      </c>
    </row>
    <row r="45" spans="1:10" x14ac:dyDescent="0.25">
      <c r="A45" s="2">
        <v>2019121354</v>
      </c>
      <c r="B45" s="1" t="s">
        <v>93</v>
      </c>
      <c r="C45" s="3">
        <v>59.41</v>
      </c>
      <c r="D45" s="1">
        <v>71</v>
      </c>
      <c r="E45" s="3">
        <v>60.23</v>
      </c>
      <c r="F45" s="1">
        <v>47</v>
      </c>
      <c r="G45" s="4">
        <v>63.904794520547938</v>
      </c>
      <c r="H45" s="1">
        <v>33</v>
      </c>
      <c r="I45" s="4">
        <f t="shared" si="2"/>
        <v>183.54479452054792</v>
      </c>
      <c r="J45" s="1">
        <f t="shared" si="3"/>
        <v>43</v>
      </c>
    </row>
    <row r="46" spans="1:10" x14ac:dyDescent="0.25">
      <c r="A46" s="2">
        <v>2019121284</v>
      </c>
      <c r="B46" s="1" t="s">
        <v>33</v>
      </c>
      <c r="C46" s="3">
        <v>61.18</v>
      </c>
      <c r="D46" s="1">
        <v>54</v>
      </c>
      <c r="E46" s="3">
        <v>60.31</v>
      </c>
      <c r="F46" s="1">
        <v>45</v>
      </c>
      <c r="G46" s="4">
        <v>61.827739726027396</v>
      </c>
      <c r="H46" s="1">
        <v>50</v>
      </c>
      <c r="I46" s="4">
        <f t="shared" si="2"/>
        <v>183.31773972602741</v>
      </c>
      <c r="J46" s="1">
        <f t="shared" si="3"/>
        <v>44</v>
      </c>
    </row>
    <row r="47" spans="1:10" x14ac:dyDescent="0.25">
      <c r="A47" s="2">
        <v>2019121347</v>
      </c>
      <c r="B47" s="1" t="s">
        <v>65</v>
      </c>
      <c r="C47" s="3">
        <v>63.83</v>
      </c>
      <c r="D47" s="1">
        <v>23</v>
      </c>
      <c r="E47" s="3">
        <v>58.42</v>
      </c>
      <c r="F47" s="1">
        <v>60</v>
      </c>
      <c r="G47" s="4">
        <v>60.490684931506848</v>
      </c>
      <c r="H47" s="1">
        <v>60</v>
      </c>
      <c r="I47" s="4">
        <f t="shared" si="2"/>
        <v>182.74068493150685</v>
      </c>
      <c r="J47" s="1">
        <f t="shared" si="3"/>
        <v>45</v>
      </c>
    </row>
    <row r="48" spans="1:10" x14ac:dyDescent="0.25">
      <c r="A48" s="2">
        <v>2019121353</v>
      </c>
      <c r="B48" s="1" t="s">
        <v>84</v>
      </c>
      <c r="C48" s="3">
        <v>60.6</v>
      </c>
      <c r="D48" s="1">
        <v>59</v>
      </c>
      <c r="E48" s="3">
        <v>60.68</v>
      </c>
      <c r="F48" s="1">
        <v>41</v>
      </c>
      <c r="G48" s="4">
        <v>61.236000000000004</v>
      </c>
      <c r="H48" s="1">
        <v>53</v>
      </c>
      <c r="I48" s="4">
        <f t="shared" si="2"/>
        <v>182.51600000000002</v>
      </c>
      <c r="J48" s="1">
        <f t="shared" si="3"/>
        <v>46</v>
      </c>
    </row>
    <row r="49" spans="1:10" x14ac:dyDescent="0.25">
      <c r="A49" s="2">
        <v>2019121252</v>
      </c>
      <c r="B49" s="1" t="s">
        <v>26</v>
      </c>
      <c r="C49" s="3">
        <v>62.59</v>
      </c>
      <c r="D49" s="1">
        <v>33</v>
      </c>
      <c r="E49" s="3">
        <v>59.41</v>
      </c>
      <c r="F49" s="1">
        <v>52</v>
      </c>
      <c r="G49" s="4">
        <v>60.281027397260267</v>
      </c>
      <c r="H49" s="1">
        <v>63</v>
      </c>
      <c r="I49" s="4">
        <f t="shared" si="2"/>
        <v>182.28102739726026</v>
      </c>
      <c r="J49" s="1">
        <f t="shared" si="3"/>
        <v>47</v>
      </c>
    </row>
    <row r="50" spans="1:10" x14ac:dyDescent="0.25">
      <c r="A50" s="2">
        <v>2019121348</v>
      </c>
      <c r="B50" s="1" t="s">
        <v>80</v>
      </c>
      <c r="C50" s="3">
        <v>61.24</v>
      </c>
      <c r="D50" s="1">
        <v>52</v>
      </c>
      <c r="E50" s="3">
        <v>60.44</v>
      </c>
      <c r="F50" s="1">
        <v>43</v>
      </c>
      <c r="G50" s="4">
        <v>60.461095890410952</v>
      </c>
      <c r="H50" s="1">
        <v>61</v>
      </c>
      <c r="I50" s="4">
        <f t="shared" si="2"/>
        <v>182.14109589041095</v>
      </c>
      <c r="J50" s="1">
        <f t="shared" si="3"/>
        <v>48</v>
      </c>
    </row>
    <row r="51" spans="1:10" x14ac:dyDescent="0.25">
      <c r="A51" s="2">
        <v>2019121355</v>
      </c>
      <c r="B51" s="1" t="s">
        <v>105</v>
      </c>
      <c r="C51" s="3">
        <v>54.76</v>
      </c>
      <c r="D51" s="1">
        <v>101</v>
      </c>
      <c r="E51" s="3">
        <v>60.75</v>
      </c>
      <c r="F51" s="1">
        <v>40</v>
      </c>
      <c r="G51" s="4">
        <v>66.567397260273964</v>
      </c>
      <c r="H51" s="1">
        <v>18</v>
      </c>
      <c r="I51" s="4">
        <f t="shared" si="2"/>
        <v>182.07739726027395</v>
      </c>
      <c r="J51" s="1">
        <f t="shared" si="3"/>
        <v>49</v>
      </c>
    </row>
    <row r="52" spans="1:10" x14ac:dyDescent="0.25">
      <c r="A52" s="2">
        <v>2019121333</v>
      </c>
      <c r="B52" s="1" t="s">
        <v>88</v>
      </c>
      <c r="C52" s="3">
        <v>59.96</v>
      </c>
      <c r="D52" s="1">
        <v>65</v>
      </c>
      <c r="E52" s="3">
        <v>60.77</v>
      </c>
      <c r="F52" s="1">
        <v>39</v>
      </c>
      <c r="G52" s="4">
        <v>60.905616438356162</v>
      </c>
      <c r="H52" s="1">
        <v>55</v>
      </c>
      <c r="I52" s="4">
        <f t="shared" si="2"/>
        <v>181.63561643835618</v>
      </c>
      <c r="J52" s="1">
        <f t="shared" si="3"/>
        <v>50</v>
      </c>
    </row>
    <row r="53" spans="1:10" x14ac:dyDescent="0.25">
      <c r="A53" s="2">
        <v>2019121310</v>
      </c>
      <c r="B53" s="1" t="s">
        <v>72</v>
      </c>
      <c r="C53" s="3">
        <v>62.14</v>
      </c>
      <c r="D53" s="1">
        <v>40</v>
      </c>
      <c r="E53" s="3">
        <v>57.88</v>
      </c>
      <c r="F53" s="1">
        <v>64</v>
      </c>
      <c r="G53" s="4">
        <v>61.563835616438347</v>
      </c>
      <c r="H53" s="1">
        <v>51</v>
      </c>
      <c r="I53" s="4">
        <f t="shared" si="2"/>
        <v>181.58383561643836</v>
      </c>
      <c r="J53" s="1">
        <f t="shared" si="3"/>
        <v>51</v>
      </c>
    </row>
    <row r="54" spans="1:10" x14ac:dyDescent="0.25">
      <c r="A54" s="2">
        <v>2019121344</v>
      </c>
      <c r="B54" s="1" t="s">
        <v>92</v>
      </c>
      <c r="C54" s="3">
        <v>59.42</v>
      </c>
      <c r="D54" s="1">
        <v>70</v>
      </c>
      <c r="E54" s="3">
        <v>59.42</v>
      </c>
      <c r="F54" s="1">
        <v>50</v>
      </c>
      <c r="G54" s="4">
        <v>62.268493150684932</v>
      </c>
      <c r="H54" s="1">
        <v>48</v>
      </c>
      <c r="I54" s="4">
        <f t="shared" si="2"/>
        <v>181.10849315068492</v>
      </c>
      <c r="J54" s="1">
        <f t="shared" si="3"/>
        <v>52</v>
      </c>
    </row>
    <row r="55" spans="1:10" x14ac:dyDescent="0.25">
      <c r="A55" s="2">
        <v>2019121254</v>
      </c>
      <c r="B55" s="1" t="s">
        <v>38</v>
      </c>
      <c r="C55" s="3">
        <v>59.96</v>
      </c>
      <c r="D55" s="1">
        <v>66</v>
      </c>
      <c r="E55" s="3">
        <v>59.52</v>
      </c>
      <c r="F55" s="1">
        <v>48</v>
      </c>
      <c r="G55" s="4">
        <v>61.400273972602733</v>
      </c>
      <c r="H55" s="1">
        <v>52</v>
      </c>
      <c r="I55" s="4">
        <f t="shared" si="2"/>
        <v>180.88027397260274</v>
      </c>
      <c r="J55" s="1">
        <f t="shared" si="3"/>
        <v>53</v>
      </c>
    </row>
    <row r="56" spans="1:10" x14ac:dyDescent="0.25">
      <c r="A56" s="2">
        <v>2019121299</v>
      </c>
      <c r="B56" s="1" t="s">
        <v>31</v>
      </c>
      <c r="C56" s="3">
        <v>61.88</v>
      </c>
      <c r="D56" s="1">
        <v>42</v>
      </c>
      <c r="E56" s="3">
        <v>61.37</v>
      </c>
      <c r="F56" s="1">
        <v>31</v>
      </c>
      <c r="G56" s="4">
        <v>57.616575342465751</v>
      </c>
      <c r="H56" s="1">
        <v>85</v>
      </c>
      <c r="I56" s="4">
        <f t="shared" si="2"/>
        <v>180.86657534246575</v>
      </c>
      <c r="J56" s="1">
        <f t="shared" si="3"/>
        <v>54</v>
      </c>
    </row>
    <row r="57" spans="1:10" x14ac:dyDescent="0.25">
      <c r="A57" s="2">
        <v>2019121265</v>
      </c>
      <c r="B57" s="1" t="s">
        <v>35</v>
      </c>
      <c r="C57" s="3">
        <v>61.13</v>
      </c>
      <c r="D57" s="1">
        <v>56</v>
      </c>
      <c r="E57" s="3">
        <v>56.42</v>
      </c>
      <c r="F57" s="1">
        <v>75</v>
      </c>
      <c r="G57" s="4">
        <v>63.142602739726016</v>
      </c>
      <c r="H57" s="1">
        <v>43</v>
      </c>
      <c r="I57" s="4">
        <f t="shared" si="2"/>
        <v>180.69260273972603</v>
      </c>
      <c r="J57" s="1">
        <f t="shared" si="3"/>
        <v>55</v>
      </c>
    </row>
    <row r="58" spans="1:10" x14ac:dyDescent="0.25">
      <c r="A58" s="2">
        <v>2019121337</v>
      </c>
      <c r="B58" s="1" t="s">
        <v>86</v>
      </c>
      <c r="C58" s="3">
        <v>60.4</v>
      </c>
      <c r="D58" s="5">
        <v>61</v>
      </c>
      <c r="E58" s="3">
        <v>59.33</v>
      </c>
      <c r="F58" s="1">
        <v>53</v>
      </c>
      <c r="G58" s="4">
        <v>60.838493150684933</v>
      </c>
      <c r="H58" s="1">
        <v>56</v>
      </c>
      <c r="I58" s="4">
        <f t="shared" si="2"/>
        <v>180.56849315068493</v>
      </c>
      <c r="J58" s="1">
        <f t="shared" si="3"/>
        <v>56</v>
      </c>
    </row>
    <row r="59" spans="1:10" x14ac:dyDescent="0.25">
      <c r="A59" s="2">
        <v>2019121317</v>
      </c>
      <c r="B59" s="1" t="s">
        <v>83</v>
      </c>
      <c r="C59" s="3">
        <v>60.72</v>
      </c>
      <c r="D59" s="1">
        <v>58</v>
      </c>
      <c r="E59" s="3">
        <v>58.82</v>
      </c>
      <c r="F59" s="1">
        <v>55</v>
      </c>
      <c r="G59" s="4">
        <v>60.833219178082182</v>
      </c>
      <c r="H59" s="1">
        <v>57</v>
      </c>
      <c r="I59" s="4">
        <f t="shared" si="2"/>
        <v>180.37321917808217</v>
      </c>
      <c r="J59" s="1">
        <f t="shared" si="3"/>
        <v>57</v>
      </c>
    </row>
    <row r="60" spans="1:10" x14ac:dyDescent="0.25">
      <c r="A60" s="2">
        <v>2019121318</v>
      </c>
      <c r="B60" s="1" t="s">
        <v>97</v>
      </c>
      <c r="C60" s="3">
        <v>58.17</v>
      </c>
      <c r="D60" s="1">
        <v>79</v>
      </c>
      <c r="E60" s="3">
        <v>58.63</v>
      </c>
      <c r="F60" s="1">
        <v>57</v>
      </c>
      <c r="G60" s="4">
        <v>63.422191780821919</v>
      </c>
      <c r="H60" s="1">
        <v>40</v>
      </c>
      <c r="I60" s="4">
        <f t="shared" si="2"/>
        <v>180.22219178082193</v>
      </c>
      <c r="J60" s="1">
        <f t="shared" si="3"/>
        <v>58</v>
      </c>
    </row>
    <row r="61" spans="1:10" x14ac:dyDescent="0.25">
      <c r="A61" s="2">
        <v>2019121334</v>
      </c>
      <c r="B61" s="1" t="s">
        <v>79</v>
      </c>
      <c r="C61" s="3">
        <v>61.3</v>
      </c>
      <c r="D61" s="1">
        <v>51</v>
      </c>
      <c r="E61" s="3">
        <v>58.36</v>
      </c>
      <c r="F61" s="1">
        <v>61</v>
      </c>
      <c r="G61" s="4">
        <v>60.136301369863006</v>
      </c>
      <c r="H61" s="1">
        <v>64</v>
      </c>
      <c r="I61" s="4">
        <f t="shared" si="2"/>
        <v>179.79630136986299</v>
      </c>
      <c r="J61" s="1">
        <f t="shared" si="3"/>
        <v>59</v>
      </c>
    </row>
    <row r="62" spans="1:10" x14ac:dyDescent="0.25">
      <c r="A62" s="2">
        <v>2019121339</v>
      </c>
      <c r="B62" s="1" t="s">
        <v>91</v>
      </c>
      <c r="C62" s="3">
        <v>59.45</v>
      </c>
      <c r="D62" s="1">
        <v>69</v>
      </c>
      <c r="E62" s="3">
        <v>57.82</v>
      </c>
      <c r="F62" s="1">
        <v>65</v>
      </c>
      <c r="G62" s="4">
        <v>62.174246575342458</v>
      </c>
      <c r="H62" s="1">
        <v>49</v>
      </c>
      <c r="I62" s="4">
        <f t="shared" si="2"/>
        <v>179.44424657534248</v>
      </c>
      <c r="J62" s="1">
        <f t="shared" si="3"/>
        <v>60</v>
      </c>
    </row>
    <row r="63" spans="1:10" x14ac:dyDescent="0.25">
      <c r="A63" s="2">
        <v>2019121263</v>
      </c>
      <c r="B63" s="1" t="s">
        <v>29</v>
      </c>
      <c r="C63" s="3">
        <v>62.48</v>
      </c>
      <c r="D63" s="1">
        <v>37</v>
      </c>
      <c r="E63" s="3">
        <v>59.42</v>
      </c>
      <c r="F63" s="1">
        <v>51</v>
      </c>
      <c r="G63" s="4">
        <v>57.346712328767119</v>
      </c>
      <c r="H63" s="1">
        <v>87</v>
      </c>
      <c r="I63" s="4">
        <f t="shared" si="2"/>
        <v>179.24671232876713</v>
      </c>
      <c r="J63" s="1">
        <f t="shared" si="3"/>
        <v>61</v>
      </c>
    </row>
    <row r="64" spans="1:10" x14ac:dyDescent="0.25">
      <c r="A64" s="2">
        <v>2019121320</v>
      </c>
      <c r="B64" s="1" t="s">
        <v>90</v>
      </c>
      <c r="C64" s="3">
        <v>59.6</v>
      </c>
      <c r="D64" s="1">
        <v>68</v>
      </c>
      <c r="E64" s="3">
        <v>59.24</v>
      </c>
      <c r="F64" s="1">
        <v>54</v>
      </c>
      <c r="G64" s="4">
        <v>59.758493150684934</v>
      </c>
      <c r="H64" s="1">
        <v>67</v>
      </c>
      <c r="I64" s="4">
        <f t="shared" si="2"/>
        <v>178.59849315068493</v>
      </c>
      <c r="J64" s="1">
        <f t="shared" si="3"/>
        <v>62</v>
      </c>
    </row>
    <row r="65" spans="1:10" x14ac:dyDescent="0.25">
      <c r="A65" s="2">
        <v>2019121264</v>
      </c>
      <c r="B65" s="1" t="s">
        <v>41</v>
      </c>
      <c r="C65" s="3">
        <v>58.55</v>
      </c>
      <c r="D65" s="1">
        <v>77</v>
      </c>
      <c r="E65" s="3">
        <v>57.35</v>
      </c>
      <c r="F65" s="1">
        <v>66</v>
      </c>
      <c r="G65" s="4">
        <v>62.534589041095884</v>
      </c>
      <c r="H65" s="1">
        <v>46</v>
      </c>
      <c r="I65" s="4">
        <f t="shared" si="2"/>
        <v>178.43458904109588</v>
      </c>
      <c r="J65" s="1">
        <f t="shared" si="3"/>
        <v>63</v>
      </c>
    </row>
    <row r="66" spans="1:10" x14ac:dyDescent="0.25">
      <c r="A66" s="2">
        <v>2019121262</v>
      </c>
      <c r="B66" s="1" t="s">
        <v>27</v>
      </c>
      <c r="C66" s="3">
        <v>62.51</v>
      </c>
      <c r="D66" s="1">
        <v>34</v>
      </c>
      <c r="E66" s="3">
        <v>56.69</v>
      </c>
      <c r="F66" s="1">
        <v>73</v>
      </c>
      <c r="G66" s="4">
        <v>58.806986301369868</v>
      </c>
      <c r="H66" s="1">
        <v>73</v>
      </c>
      <c r="I66" s="4">
        <f t="shared" si="2"/>
        <v>178.00698630136986</v>
      </c>
      <c r="J66" s="1">
        <f t="shared" si="3"/>
        <v>64</v>
      </c>
    </row>
    <row r="67" spans="1:10" x14ac:dyDescent="0.25">
      <c r="A67" s="2">
        <v>2019121302</v>
      </c>
      <c r="B67" s="1" t="s">
        <v>89</v>
      </c>
      <c r="C67" s="3">
        <v>59.92</v>
      </c>
      <c r="D67" s="1">
        <v>67</v>
      </c>
      <c r="E67" s="3">
        <v>57.13</v>
      </c>
      <c r="F67" s="1">
        <v>70</v>
      </c>
      <c r="G67" s="4">
        <v>60.539150684931499</v>
      </c>
      <c r="H67" s="1">
        <v>59</v>
      </c>
      <c r="I67" s="4">
        <f t="shared" ref="I67:I102" si="4">C67+E67+G67</f>
        <v>177.5891506849315</v>
      </c>
      <c r="J67" s="1">
        <f t="shared" ref="J67:J98" si="5">RANK(I67,$I$3:$I$102)</f>
        <v>65</v>
      </c>
    </row>
    <row r="68" spans="1:10" x14ac:dyDescent="0.25">
      <c r="A68" s="2">
        <v>2019121343</v>
      </c>
      <c r="B68" s="1" t="s">
        <v>85</v>
      </c>
      <c r="C68" s="3">
        <v>60.41</v>
      </c>
      <c r="D68" s="1">
        <v>60</v>
      </c>
      <c r="E68" s="3">
        <v>55.69</v>
      </c>
      <c r="F68" s="1">
        <v>82</v>
      </c>
      <c r="G68" s="4">
        <v>61.028698630136979</v>
      </c>
      <c r="H68" s="1">
        <v>54</v>
      </c>
      <c r="I68" s="4">
        <f t="shared" si="4"/>
        <v>177.12869863013697</v>
      </c>
      <c r="J68" s="1">
        <f t="shared" si="5"/>
        <v>66</v>
      </c>
    </row>
    <row r="69" spans="1:10" x14ac:dyDescent="0.25">
      <c r="A69" s="2">
        <v>2019121247</v>
      </c>
      <c r="B69" s="1" t="s">
        <v>40</v>
      </c>
      <c r="C69" s="3">
        <v>58.89</v>
      </c>
      <c r="D69" s="1">
        <v>76</v>
      </c>
      <c r="E69" s="3">
        <v>58.09</v>
      </c>
      <c r="F69" s="1">
        <v>63</v>
      </c>
      <c r="G69" s="4">
        <v>58.741917808219171</v>
      </c>
      <c r="H69" s="1">
        <v>74</v>
      </c>
      <c r="I69" s="4">
        <f t="shared" si="4"/>
        <v>175.72191780821919</v>
      </c>
      <c r="J69" s="1">
        <f t="shared" si="5"/>
        <v>67</v>
      </c>
    </row>
    <row r="70" spans="1:10" x14ac:dyDescent="0.25">
      <c r="A70" s="2">
        <v>2019121278</v>
      </c>
      <c r="B70" s="1" t="s">
        <v>37</v>
      </c>
      <c r="C70" s="3">
        <v>59.99</v>
      </c>
      <c r="D70" s="1">
        <v>64</v>
      </c>
      <c r="E70" s="3">
        <v>56.93</v>
      </c>
      <c r="F70" s="1">
        <v>72</v>
      </c>
      <c r="G70" s="4">
        <v>58.648082191780823</v>
      </c>
      <c r="H70" s="1">
        <v>75</v>
      </c>
      <c r="I70" s="4">
        <f t="shared" si="4"/>
        <v>175.56808219178083</v>
      </c>
      <c r="J70" s="1">
        <f t="shared" si="5"/>
        <v>68</v>
      </c>
    </row>
    <row r="71" spans="1:10" x14ac:dyDescent="0.25">
      <c r="A71" s="2">
        <v>2019121323</v>
      </c>
      <c r="B71" s="1" t="s">
        <v>103</v>
      </c>
      <c r="C71" s="3">
        <v>56.18</v>
      </c>
      <c r="D71" s="1">
        <v>94</v>
      </c>
      <c r="E71" s="3">
        <v>58.6</v>
      </c>
      <c r="F71" s="1">
        <v>59</v>
      </c>
      <c r="G71" s="4">
        <v>60.695753424657532</v>
      </c>
      <c r="H71" s="1">
        <v>58</v>
      </c>
      <c r="I71" s="4">
        <f t="shared" si="4"/>
        <v>175.47575342465754</v>
      </c>
      <c r="J71" s="1">
        <f t="shared" si="5"/>
        <v>69</v>
      </c>
    </row>
    <row r="72" spans="1:10" x14ac:dyDescent="0.25">
      <c r="A72" s="2">
        <v>2019121335</v>
      </c>
      <c r="B72" s="1" t="s">
        <v>87</v>
      </c>
      <c r="C72" s="3">
        <v>60.11</v>
      </c>
      <c r="D72" s="1">
        <v>63</v>
      </c>
      <c r="E72" s="3">
        <v>56.28</v>
      </c>
      <c r="F72" s="1">
        <v>76</v>
      </c>
      <c r="G72" s="4">
        <v>58.919452054794512</v>
      </c>
      <c r="H72" s="1">
        <v>72</v>
      </c>
      <c r="I72" s="4">
        <f t="shared" si="4"/>
        <v>175.30945205479452</v>
      </c>
      <c r="J72" s="1">
        <f t="shared" si="5"/>
        <v>70</v>
      </c>
    </row>
    <row r="73" spans="1:10" x14ac:dyDescent="0.25">
      <c r="A73" s="2">
        <v>2019121306</v>
      </c>
      <c r="B73" s="1" t="s">
        <v>94</v>
      </c>
      <c r="C73" s="3">
        <v>59.12</v>
      </c>
      <c r="D73" s="1">
        <v>73</v>
      </c>
      <c r="E73" s="3">
        <v>55.9</v>
      </c>
      <c r="F73" s="1">
        <v>80</v>
      </c>
      <c r="G73" s="4">
        <v>59.983835616438348</v>
      </c>
      <c r="H73" s="1">
        <v>65</v>
      </c>
      <c r="I73" s="4">
        <f t="shared" si="4"/>
        <v>175.00383561643835</v>
      </c>
      <c r="J73" s="1">
        <f t="shared" si="5"/>
        <v>71</v>
      </c>
    </row>
    <row r="74" spans="1:10" x14ac:dyDescent="0.25">
      <c r="A74" s="2">
        <v>2019121286</v>
      </c>
      <c r="B74" s="1" t="s">
        <v>42</v>
      </c>
      <c r="C74" s="3">
        <v>58.1</v>
      </c>
      <c r="D74" s="1">
        <v>80</v>
      </c>
      <c r="E74" s="3">
        <v>58.33</v>
      </c>
      <c r="F74" s="1">
        <v>62</v>
      </c>
      <c r="G74" s="4">
        <v>58.430945205479446</v>
      </c>
      <c r="H74" s="1">
        <v>78</v>
      </c>
      <c r="I74" s="4">
        <f t="shared" si="4"/>
        <v>174.86094520547945</v>
      </c>
      <c r="J74" s="1">
        <f t="shared" si="5"/>
        <v>72</v>
      </c>
    </row>
    <row r="75" spans="1:10" x14ac:dyDescent="0.25">
      <c r="A75" s="2">
        <v>2019121338</v>
      </c>
      <c r="B75" s="1" t="s">
        <v>102</v>
      </c>
      <c r="C75" s="3">
        <v>56.21</v>
      </c>
      <c r="D75" s="1">
        <v>93</v>
      </c>
      <c r="E75" s="3">
        <v>58.62</v>
      </c>
      <c r="F75" s="5">
        <v>58</v>
      </c>
      <c r="G75" s="4">
        <v>59.601506849315065</v>
      </c>
      <c r="H75" s="1">
        <v>70</v>
      </c>
      <c r="I75" s="4">
        <f t="shared" si="4"/>
        <v>174.43150684931507</v>
      </c>
      <c r="J75" s="1">
        <f t="shared" si="5"/>
        <v>73</v>
      </c>
    </row>
    <row r="76" spans="1:10" x14ac:dyDescent="0.25">
      <c r="A76" s="2">
        <v>2019121340</v>
      </c>
      <c r="B76" s="1" t="s">
        <v>96</v>
      </c>
      <c r="C76" s="3">
        <v>58.48</v>
      </c>
      <c r="D76" s="1">
        <v>78</v>
      </c>
      <c r="E76" s="3">
        <v>57.2</v>
      </c>
      <c r="F76" s="1">
        <v>68</v>
      </c>
      <c r="G76" s="4">
        <v>58.164657534246572</v>
      </c>
      <c r="H76" s="1">
        <v>83</v>
      </c>
      <c r="I76" s="4">
        <f t="shared" si="4"/>
        <v>173.84465753424658</v>
      </c>
      <c r="J76" s="1">
        <f t="shared" si="5"/>
        <v>74</v>
      </c>
    </row>
    <row r="77" spans="1:10" x14ac:dyDescent="0.25">
      <c r="A77" s="2">
        <v>2019121332</v>
      </c>
      <c r="B77" s="1" t="s">
        <v>98</v>
      </c>
      <c r="C77" s="3">
        <v>57.86</v>
      </c>
      <c r="D77" s="1">
        <v>82</v>
      </c>
      <c r="E77" s="3">
        <v>56.49</v>
      </c>
      <c r="F77" s="1">
        <v>74</v>
      </c>
      <c r="G77" s="4">
        <v>59.370136986301368</v>
      </c>
      <c r="H77" s="1">
        <v>71</v>
      </c>
      <c r="I77" s="4">
        <f t="shared" si="4"/>
        <v>173.72013698630136</v>
      </c>
      <c r="J77" s="1">
        <f t="shared" si="5"/>
        <v>75</v>
      </c>
    </row>
    <row r="78" spans="1:10" x14ac:dyDescent="0.25">
      <c r="A78" s="2">
        <v>2019121270</v>
      </c>
      <c r="B78" s="1" t="s">
        <v>44</v>
      </c>
      <c r="C78" s="3">
        <v>57.67</v>
      </c>
      <c r="D78" s="1">
        <v>83</v>
      </c>
      <c r="E78" s="3">
        <v>55.56</v>
      </c>
      <c r="F78" s="1">
        <v>84</v>
      </c>
      <c r="G78" s="4">
        <v>60.413150684931502</v>
      </c>
      <c r="H78" s="1">
        <v>62</v>
      </c>
      <c r="I78" s="4">
        <f t="shared" si="4"/>
        <v>173.6431506849315</v>
      </c>
      <c r="J78" s="1">
        <f t="shared" si="5"/>
        <v>76</v>
      </c>
    </row>
    <row r="79" spans="1:10" x14ac:dyDescent="0.25">
      <c r="A79" s="2">
        <v>2019121342</v>
      </c>
      <c r="B79" s="1" t="s">
        <v>82</v>
      </c>
      <c r="C79" s="3">
        <v>61.05</v>
      </c>
      <c r="D79" s="1">
        <v>57</v>
      </c>
      <c r="E79" s="3">
        <v>56.18</v>
      </c>
      <c r="F79" s="1">
        <v>77</v>
      </c>
      <c r="G79" s="4">
        <v>56.33657534246575</v>
      </c>
      <c r="H79" s="1">
        <v>89</v>
      </c>
      <c r="I79" s="4">
        <f t="shared" si="4"/>
        <v>173.56657534246574</v>
      </c>
      <c r="J79" s="1">
        <f t="shared" si="5"/>
        <v>77</v>
      </c>
    </row>
    <row r="80" spans="1:10" x14ac:dyDescent="0.25">
      <c r="A80" s="2">
        <v>2019121321</v>
      </c>
      <c r="B80" s="1" t="s">
        <v>95</v>
      </c>
      <c r="C80" s="3">
        <v>58.97</v>
      </c>
      <c r="D80" s="1">
        <v>74</v>
      </c>
      <c r="E80" s="3">
        <v>57.06</v>
      </c>
      <c r="F80" s="1">
        <v>71</v>
      </c>
      <c r="G80" s="4">
        <v>57.366027397260268</v>
      </c>
      <c r="H80" s="1">
        <v>86</v>
      </c>
      <c r="I80" s="4">
        <f t="shared" si="4"/>
        <v>173.39602739726027</v>
      </c>
      <c r="J80" s="1">
        <f t="shared" si="5"/>
        <v>78</v>
      </c>
    </row>
    <row r="81" spans="1:10" x14ac:dyDescent="0.25">
      <c r="A81" s="2">
        <v>2019121257</v>
      </c>
      <c r="B81" s="1" t="s">
        <v>39</v>
      </c>
      <c r="C81" s="3">
        <v>59.25</v>
      </c>
      <c r="D81" s="1">
        <v>72</v>
      </c>
      <c r="E81" s="3">
        <v>55.6</v>
      </c>
      <c r="F81" s="1">
        <v>83</v>
      </c>
      <c r="G81" s="4">
        <v>58.26520547945205</v>
      </c>
      <c r="H81" s="1">
        <v>81</v>
      </c>
      <c r="I81" s="4">
        <f t="shared" si="4"/>
        <v>173.11520547945204</v>
      </c>
      <c r="J81" s="1">
        <f t="shared" si="5"/>
        <v>79</v>
      </c>
    </row>
    <row r="82" spans="1:10" x14ac:dyDescent="0.25">
      <c r="A82" s="2">
        <v>2019121289</v>
      </c>
      <c r="B82" s="1" t="s">
        <v>43</v>
      </c>
      <c r="C82" s="3">
        <v>57.86</v>
      </c>
      <c r="D82" s="1">
        <v>81</v>
      </c>
      <c r="E82" s="3">
        <v>55.52</v>
      </c>
      <c r="F82" s="1">
        <v>85</v>
      </c>
      <c r="G82" s="4">
        <v>59.667260273972602</v>
      </c>
      <c r="H82" s="1">
        <v>68</v>
      </c>
      <c r="I82" s="4">
        <f t="shared" si="4"/>
        <v>173.0472602739726</v>
      </c>
      <c r="J82" s="1">
        <f t="shared" si="5"/>
        <v>80</v>
      </c>
    </row>
    <row r="83" spans="1:10" x14ac:dyDescent="0.25">
      <c r="A83" s="2">
        <v>2019121341</v>
      </c>
      <c r="B83" s="1" t="s">
        <v>101</v>
      </c>
      <c r="C83" s="3">
        <v>56.33</v>
      </c>
      <c r="D83" s="1">
        <v>92</v>
      </c>
      <c r="E83" s="3">
        <v>57.31</v>
      </c>
      <c r="F83" s="1">
        <v>67</v>
      </c>
      <c r="G83" s="4">
        <v>58.326506849315066</v>
      </c>
      <c r="H83" s="1">
        <v>80</v>
      </c>
      <c r="I83" s="4">
        <f t="shared" si="4"/>
        <v>171.96650684931507</v>
      </c>
      <c r="J83" s="1">
        <f t="shared" si="5"/>
        <v>81</v>
      </c>
    </row>
    <row r="84" spans="1:10" x14ac:dyDescent="0.25">
      <c r="A84" s="2">
        <v>2019121295</v>
      </c>
      <c r="B84" s="1" t="s">
        <v>47</v>
      </c>
      <c r="C84" s="3">
        <v>57.02</v>
      </c>
      <c r="D84" s="1">
        <v>86</v>
      </c>
      <c r="E84" s="3">
        <v>55.25</v>
      </c>
      <c r="F84" s="1">
        <v>86</v>
      </c>
      <c r="G84" s="4">
        <v>59.654383561643826</v>
      </c>
      <c r="H84" s="1">
        <v>69</v>
      </c>
      <c r="I84" s="4">
        <f t="shared" si="4"/>
        <v>171.92438356164382</v>
      </c>
      <c r="J84" s="1">
        <f t="shared" si="5"/>
        <v>82</v>
      </c>
    </row>
    <row r="85" spans="1:10" x14ac:dyDescent="0.25">
      <c r="A85" s="2">
        <v>2019121256</v>
      </c>
      <c r="B85" s="1" t="s">
        <v>50</v>
      </c>
      <c r="C85" s="3">
        <v>56.5</v>
      </c>
      <c r="D85" s="1">
        <v>90</v>
      </c>
      <c r="E85" s="3">
        <v>54.96</v>
      </c>
      <c r="F85" s="1">
        <v>87</v>
      </c>
      <c r="G85" s="4">
        <v>59.93</v>
      </c>
      <c r="H85" s="1">
        <v>66</v>
      </c>
      <c r="I85" s="4">
        <f t="shared" si="4"/>
        <v>171.39000000000001</v>
      </c>
      <c r="J85" s="1">
        <f t="shared" si="5"/>
        <v>83</v>
      </c>
    </row>
    <row r="86" spans="1:10" x14ac:dyDescent="0.25">
      <c r="A86" s="2">
        <v>2019121292</v>
      </c>
      <c r="B86" s="1" t="s">
        <v>49</v>
      </c>
      <c r="C86" s="3">
        <v>56.72</v>
      </c>
      <c r="D86" s="1">
        <v>88</v>
      </c>
      <c r="E86" s="3">
        <v>55.77</v>
      </c>
      <c r="F86" s="1">
        <v>81</v>
      </c>
      <c r="G86" s="4">
        <v>58.622191780821915</v>
      </c>
      <c r="H86" s="1">
        <v>76</v>
      </c>
      <c r="I86" s="4">
        <f t="shared" si="4"/>
        <v>171.11219178082192</v>
      </c>
      <c r="J86" s="1">
        <f t="shared" si="5"/>
        <v>84</v>
      </c>
    </row>
    <row r="87" spans="1:10" x14ac:dyDescent="0.25">
      <c r="A87" s="2">
        <v>2019121313</v>
      </c>
      <c r="B87" s="1" t="s">
        <v>100</v>
      </c>
      <c r="C87" s="3">
        <v>56.49</v>
      </c>
      <c r="D87" s="1">
        <v>91</v>
      </c>
      <c r="E87" s="3">
        <v>56.01</v>
      </c>
      <c r="F87" s="1">
        <v>79</v>
      </c>
      <c r="G87" s="4">
        <v>58.57767123287671</v>
      </c>
      <c r="H87" s="1">
        <v>77</v>
      </c>
      <c r="I87" s="4">
        <f t="shared" si="4"/>
        <v>171.0776712328767</v>
      </c>
      <c r="J87" s="1">
        <f t="shared" si="5"/>
        <v>85</v>
      </c>
    </row>
    <row r="88" spans="1:10" x14ac:dyDescent="0.25">
      <c r="A88" s="2">
        <v>2019121329</v>
      </c>
      <c r="B88" s="1" t="s">
        <v>99</v>
      </c>
      <c r="C88" s="3">
        <v>56.69</v>
      </c>
      <c r="D88" s="1">
        <v>89</v>
      </c>
      <c r="E88" s="3">
        <v>56.06</v>
      </c>
      <c r="F88" s="1">
        <v>78</v>
      </c>
      <c r="G88" s="4">
        <v>57.89342465753424</v>
      </c>
      <c r="H88" s="1">
        <v>84</v>
      </c>
      <c r="I88" s="4">
        <f t="shared" si="4"/>
        <v>170.64342465753424</v>
      </c>
      <c r="J88" s="1">
        <f t="shared" si="5"/>
        <v>86</v>
      </c>
    </row>
    <row r="89" spans="1:10" x14ac:dyDescent="0.25">
      <c r="A89" s="2">
        <v>2019121291</v>
      </c>
      <c r="B89" s="1" t="s">
        <v>45</v>
      </c>
      <c r="C89" s="3">
        <v>57.33</v>
      </c>
      <c r="D89" s="1">
        <v>84</v>
      </c>
      <c r="E89" s="3">
        <v>53.84</v>
      </c>
      <c r="F89" s="1">
        <v>89</v>
      </c>
      <c r="G89" s="4">
        <v>58.329589041095886</v>
      </c>
      <c r="H89" s="1">
        <v>79</v>
      </c>
      <c r="I89" s="4">
        <f t="shared" si="4"/>
        <v>169.49958904109587</v>
      </c>
      <c r="J89" s="1">
        <f t="shared" si="5"/>
        <v>87</v>
      </c>
    </row>
    <row r="90" spans="1:10" x14ac:dyDescent="0.25">
      <c r="A90" s="2">
        <v>2019121280</v>
      </c>
      <c r="B90" s="1" t="s">
        <v>36</v>
      </c>
      <c r="C90" s="3">
        <v>60.32</v>
      </c>
      <c r="D90" s="1">
        <v>62</v>
      </c>
      <c r="E90" s="3">
        <v>51.91</v>
      </c>
      <c r="F90" s="1">
        <v>95</v>
      </c>
      <c r="G90" s="4">
        <v>56.288150684931502</v>
      </c>
      <c r="H90" s="1">
        <v>90</v>
      </c>
      <c r="I90" s="4">
        <f t="shared" si="4"/>
        <v>168.5181506849315</v>
      </c>
      <c r="J90" s="1">
        <f t="shared" si="5"/>
        <v>88</v>
      </c>
    </row>
    <row r="91" spans="1:10" x14ac:dyDescent="0.25">
      <c r="A91" s="2">
        <v>2019121261</v>
      </c>
      <c r="B91" s="1" t="s">
        <v>48</v>
      </c>
      <c r="C91" s="3">
        <v>56.84</v>
      </c>
      <c r="D91" s="1">
        <v>87</v>
      </c>
      <c r="E91" s="3">
        <v>54.63</v>
      </c>
      <c r="F91" s="1">
        <v>88</v>
      </c>
      <c r="G91" s="4">
        <v>56.779383561643833</v>
      </c>
      <c r="H91" s="1">
        <v>88</v>
      </c>
      <c r="I91" s="4">
        <f t="shared" si="4"/>
        <v>168.24938356164384</v>
      </c>
      <c r="J91" s="1">
        <f t="shared" si="5"/>
        <v>89</v>
      </c>
    </row>
    <row r="92" spans="1:10" x14ac:dyDescent="0.25">
      <c r="A92" s="2">
        <v>2019121250</v>
      </c>
      <c r="B92" s="1" t="s">
        <v>51</v>
      </c>
      <c r="C92" s="3">
        <v>56.1</v>
      </c>
      <c r="D92" s="1">
        <v>95</v>
      </c>
      <c r="E92" s="3">
        <v>52.25</v>
      </c>
      <c r="F92" s="1">
        <v>92</v>
      </c>
      <c r="G92" s="4">
        <v>56.272876712328767</v>
      </c>
      <c r="H92" s="1">
        <v>91</v>
      </c>
      <c r="I92" s="4">
        <f t="shared" si="4"/>
        <v>164.62287671232878</v>
      </c>
      <c r="J92" s="1">
        <f t="shared" si="5"/>
        <v>90</v>
      </c>
    </row>
    <row r="93" spans="1:10" x14ac:dyDescent="0.25">
      <c r="A93" s="2">
        <v>2019121268</v>
      </c>
      <c r="B93" s="1" t="s">
        <v>56</v>
      </c>
      <c r="C93" s="3">
        <v>54.06</v>
      </c>
      <c r="D93" s="1">
        <v>102</v>
      </c>
      <c r="E93" s="3">
        <v>52.18</v>
      </c>
      <c r="F93" s="1">
        <v>93</v>
      </c>
      <c r="G93" s="4">
        <v>58.203698630136984</v>
      </c>
      <c r="H93" s="1">
        <v>82</v>
      </c>
      <c r="I93" s="4">
        <f t="shared" si="4"/>
        <v>164.44369863013699</v>
      </c>
      <c r="J93" s="1">
        <f t="shared" si="5"/>
        <v>91</v>
      </c>
    </row>
    <row r="94" spans="1:10" x14ac:dyDescent="0.25">
      <c r="A94" s="2">
        <v>2019121288</v>
      </c>
      <c r="B94" s="1" t="s">
        <v>55</v>
      </c>
      <c r="C94" s="3">
        <v>55.14</v>
      </c>
      <c r="D94" s="1">
        <v>99</v>
      </c>
      <c r="E94" s="3">
        <v>53.27</v>
      </c>
      <c r="F94" s="5">
        <v>90</v>
      </c>
      <c r="G94" s="4">
        <v>55.825616438356164</v>
      </c>
      <c r="H94" s="1">
        <v>92</v>
      </c>
      <c r="I94" s="4">
        <f t="shared" si="4"/>
        <v>164.23561643835615</v>
      </c>
      <c r="J94" s="1">
        <f t="shared" si="5"/>
        <v>92</v>
      </c>
    </row>
    <row r="95" spans="1:10" x14ac:dyDescent="0.25">
      <c r="A95" s="2">
        <v>2019121285</v>
      </c>
      <c r="B95" s="1" t="s">
        <v>57</v>
      </c>
      <c r="C95" s="3">
        <v>53.76</v>
      </c>
      <c r="D95" s="1">
        <v>104</v>
      </c>
      <c r="E95" s="3">
        <v>51.77</v>
      </c>
      <c r="F95" s="1">
        <v>97</v>
      </c>
      <c r="G95" s="4">
        <v>54.453424657534242</v>
      </c>
      <c r="H95" s="1">
        <v>93</v>
      </c>
      <c r="I95" s="4">
        <f t="shared" si="4"/>
        <v>159.98342465753424</v>
      </c>
      <c r="J95" s="1">
        <f t="shared" si="5"/>
        <v>93</v>
      </c>
    </row>
    <row r="96" spans="1:10" x14ac:dyDescent="0.25">
      <c r="A96" s="2">
        <v>2019121300</v>
      </c>
      <c r="B96" s="1" t="s">
        <v>52</v>
      </c>
      <c r="C96" s="3">
        <v>55.65</v>
      </c>
      <c r="D96" s="1">
        <v>96</v>
      </c>
      <c r="E96" s="3">
        <v>50.36</v>
      </c>
      <c r="F96" s="1">
        <v>99</v>
      </c>
      <c r="G96" s="4">
        <v>53.722191780821916</v>
      </c>
      <c r="H96" s="1">
        <v>94</v>
      </c>
      <c r="I96" s="4">
        <f t="shared" si="4"/>
        <v>159.73219178082189</v>
      </c>
      <c r="J96" s="1">
        <f t="shared" si="5"/>
        <v>94</v>
      </c>
    </row>
    <row r="97" spans="1:10" x14ac:dyDescent="0.25">
      <c r="A97" s="2">
        <v>2019121255</v>
      </c>
      <c r="B97" s="1" t="s">
        <v>53</v>
      </c>
      <c r="C97" s="3">
        <v>55.39</v>
      </c>
      <c r="D97" s="1">
        <v>97</v>
      </c>
      <c r="E97" s="3">
        <v>51.79</v>
      </c>
      <c r="F97" s="1">
        <v>96</v>
      </c>
      <c r="G97" s="4">
        <v>52.040205479452055</v>
      </c>
      <c r="H97" s="1">
        <v>97</v>
      </c>
      <c r="I97" s="4">
        <f t="shared" si="4"/>
        <v>159.22020547945206</v>
      </c>
      <c r="J97" s="1">
        <f t="shared" si="5"/>
        <v>95</v>
      </c>
    </row>
    <row r="98" spans="1:10" x14ac:dyDescent="0.25">
      <c r="A98" s="2">
        <v>2019121303</v>
      </c>
      <c r="B98" s="1" t="s">
        <v>107</v>
      </c>
      <c r="C98" s="3">
        <v>53.28</v>
      </c>
      <c r="D98" s="1">
        <v>105</v>
      </c>
      <c r="E98" s="3">
        <v>51.65</v>
      </c>
      <c r="F98" s="1">
        <v>98</v>
      </c>
      <c r="G98" s="4">
        <v>52.706986301369867</v>
      </c>
      <c r="H98" s="1">
        <v>96</v>
      </c>
      <c r="I98" s="4">
        <f t="shared" si="4"/>
        <v>157.63698630136986</v>
      </c>
      <c r="J98" s="1">
        <f t="shared" si="5"/>
        <v>96</v>
      </c>
    </row>
    <row r="99" spans="1:10" x14ac:dyDescent="0.25">
      <c r="A99" s="2">
        <v>2019121287</v>
      </c>
      <c r="B99" s="1" t="s">
        <v>54</v>
      </c>
      <c r="C99" s="3">
        <v>55.3</v>
      </c>
      <c r="D99" s="1">
        <v>98</v>
      </c>
      <c r="E99" s="3">
        <v>49.05</v>
      </c>
      <c r="F99" s="1">
        <v>102</v>
      </c>
      <c r="G99" s="4">
        <v>52.738219178082183</v>
      </c>
      <c r="H99" s="1">
        <v>95</v>
      </c>
      <c r="I99" s="4">
        <f t="shared" si="4"/>
        <v>157.08821917808217</v>
      </c>
      <c r="J99" s="1">
        <f t="shared" ref="J99:J102" si="6">RANK(I99,$I$3:$I$102)</f>
        <v>97</v>
      </c>
    </row>
    <row r="100" spans="1:10" x14ac:dyDescent="0.25">
      <c r="A100" s="2">
        <v>2019121253</v>
      </c>
      <c r="B100" s="1" t="s">
        <v>58</v>
      </c>
      <c r="C100" s="3">
        <v>52.35</v>
      </c>
      <c r="D100" s="1">
        <v>106</v>
      </c>
      <c r="E100" s="3">
        <v>52.63</v>
      </c>
      <c r="F100" s="1">
        <v>91</v>
      </c>
      <c r="G100" s="4">
        <v>51.746849315068488</v>
      </c>
      <c r="H100" s="1">
        <v>98</v>
      </c>
      <c r="I100" s="4">
        <f t="shared" si="4"/>
        <v>156.72684931506848</v>
      </c>
      <c r="J100" s="1">
        <f t="shared" si="6"/>
        <v>98</v>
      </c>
    </row>
    <row r="101" spans="1:10" x14ac:dyDescent="0.25">
      <c r="A101" s="2">
        <v>2019121349</v>
      </c>
      <c r="B101" s="1" t="s">
        <v>104</v>
      </c>
      <c r="C101" s="3">
        <v>55.14</v>
      </c>
      <c r="D101" s="1">
        <v>100</v>
      </c>
      <c r="E101" s="3">
        <v>51.94</v>
      </c>
      <c r="F101" s="1">
        <v>94</v>
      </c>
      <c r="G101" s="4">
        <v>48.871369863013697</v>
      </c>
      <c r="H101" s="1">
        <v>100</v>
      </c>
      <c r="I101" s="4">
        <f t="shared" si="4"/>
        <v>155.9513698630137</v>
      </c>
      <c r="J101" s="1">
        <f t="shared" si="6"/>
        <v>99</v>
      </c>
    </row>
    <row r="102" spans="1:10" x14ac:dyDescent="0.25">
      <c r="A102" s="2">
        <v>2019121301</v>
      </c>
      <c r="B102" s="1" t="s">
        <v>106</v>
      </c>
      <c r="C102" s="3">
        <v>53.78</v>
      </c>
      <c r="D102" s="1">
        <v>103</v>
      </c>
      <c r="E102" s="3">
        <v>50.35</v>
      </c>
      <c r="F102" s="1">
        <v>100</v>
      </c>
      <c r="G102" s="4">
        <v>51.71465753424657</v>
      </c>
      <c r="H102" s="1">
        <v>99</v>
      </c>
      <c r="I102" s="4">
        <f t="shared" si="4"/>
        <v>155.84465753424655</v>
      </c>
      <c r="J102" s="1">
        <f t="shared" si="6"/>
        <v>100</v>
      </c>
    </row>
  </sheetData>
  <sortState xmlns:xlrd2="http://schemas.microsoft.com/office/spreadsheetml/2017/richdata2" ref="A3:J102">
    <sortCondition descending="1" ref="I3:I102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zhanghao</cp:lastModifiedBy>
  <cp:lastPrinted>2022-09-09T09:17:44Z</cp:lastPrinted>
  <dcterms:created xsi:type="dcterms:W3CDTF">2017-09-23T23:27:00Z</dcterms:created>
  <dcterms:modified xsi:type="dcterms:W3CDTF">2022-09-09T09:17:57Z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WorkbookGuid">
    <vt:lpwstr>7e03a289-f541-49b0-a613-d076085e1849</vt:lpwstr>
  </property>
</Properties>
</file>