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<sst xmlns="http://schemas.openxmlformats.org/spreadsheetml/2006/main" count="177">
  <si>
    <t>理工学院生物医学工程专业2016级（本科）历年综合测评成绩汇总表</t>
  </si>
  <si>
    <t>学号</t>
  </si>
  <si>
    <t>姓名</t>
  </si>
  <si>
    <t>2016-2017</t>
  </si>
  <si>
    <t>名次</t>
  </si>
  <si>
    <t>2017-2018</t>
  </si>
  <si>
    <t>2018-2019</t>
  </si>
  <si>
    <t>2016-2019总成绩</t>
  </si>
  <si>
    <t>三年总排名</t>
  </si>
  <si>
    <t>签名</t>
  </si>
  <si>
    <t>20168930</t>
  </si>
  <si>
    <t>刘俊汝</t>
  </si>
  <si>
    <t>孙辉</t>
  </si>
  <si>
    <t>耿晓敏</t>
  </si>
  <si>
    <t>韩巧</t>
  </si>
  <si>
    <t>火蕊</t>
  </si>
  <si>
    <t>刘彦旻</t>
  </si>
  <si>
    <t>20168912</t>
  </si>
  <si>
    <t>徐露</t>
  </si>
  <si>
    <t>张凤羽</t>
  </si>
  <si>
    <t>20168913</t>
  </si>
  <si>
    <t>王妮妮</t>
  </si>
  <si>
    <t>20168933</t>
  </si>
  <si>
    <t>赵慧敏</t>
  </si>
  <si>
    <t>20168951</t>
  </si>
  <si>
    <t>王绒雪</t>
  </si>
  <si>
    <t>20168948</t>
  </si>
  <si>
    <t>王琳琳</t>
  </si>
  <si>
    <t>20168937</t>
  </si>
  <si>
    <t>王亚男</t>
  </si>
  <si>
    <t>姚静</t>
  </si>
  <si>
    <t>田秋红</t>
  </si>
  <si>
    <t>王雪</t>
  </si>
  <si>
    <t>20168936</t>
  </si>
  <si>
    <t>张立静</t>
  </si>
  <si>
    <t>20168957</t>
  </si>
  <si>
    <t>孙彩霞</t>
  </si>
  <si>
    <t>司丽洁</t>
  </si>
  <si>
    <t>20168906</t>
  </si>
  <si>
    <t>刘文旭</t>
  </si>
  <si>
    <t>马海洋</t>
  </si>
  <si>
    <t>李玥</t>
  </si>
  <si>
    <t>20168927</t>
  </si>
  <si>
    <t>宋以华</t>
  </si>
  <si>
    <t>杨飞宇</t>
  </si>
  <si>
    <t>张维广</t>
  </si>
  <si>
    <t>20168932</t>
  </si>
  <si>
    <t>胡玲玲</t>
  </si>
  <si>
    <t>王浩卜</t>
  </si>
  <si>
    <t>傅永</t>
  </si>
  <si>
    <t>20168945</t>
  </si>
  <si>
    <t>季颖</t>
  </si>
  <si>
    <t>20168958</t>
  </si>
  <si>
    <t>周彦廷</t>
  </si>
  <si>
    <t>赵倩</t>
  </si>
  <si>
    <t>陈秀阳</t>
  </si>
  <si>
    <t>孔伟业</t>
  </si>
  <si>
    <t>20168962</t>
  </si>
  <si>
    <t>张亚宁</t>
  </si>
  <si>
    <t>赵晓丽</t>
  </si>
  <si>
    <t>张肖</t>
  </si>
  <si>
    <t>20168924</t>
  </si>
  <si>
    <t>吕晓燕</t>
  </si>
  <si>
    <t>薛睿</t>
  </si>
  <si>
    <t>胡芳睿</t>
  </si>
  <si>
    <t>孙淑慧</t>
  </si>
  <si>
    <t>梁桂香</t>
  </si>
  <si>
    <t>吴琦</t>
  </si>
  <si>
    <t>20168928</t>
  </si>
  <si>
    <t>朱平娥</t>
  </si>
  <si>
    <t>20168946</t>
  </si>
  <si>
    <t>王硕</t>
  </si>
  <si>
    <t>20168923</t>
  </si>
  <si>
    <t>伊淑君</t>
  </si>
  <si>
    <t>20168918</t>
  </si>
  <si>
    <t>鲁克非</t>
  </si>
  <si>
    <t>20168925</t>
  </si>
  <si>
    <t>朱敬瑶</t>
  </si>
  <si>
    <t>20168934</t>
  </si>
  <si>
    <t>高雨</t>
  </si>
  <si>
    <t>刘松丽</t>
  </si>
  <si>
    <t>20168954</t>
  </si>
  <si>
    <t>李健</t>
  </si>
  <si>
    <t>20168944</t>
  </si>
  <si>
    <t>汤雪婷</t>
  </si>
  <si>
    <t>20168952</t>
  </si>
  <si>
    <t>孙雅倩</t>
  </si>
  <si>
    <t>20168922</t>
  </si>
  <si>
    <t>邓立梅</t>
  </si>
  <si>
    <t>李子琨</t>
  </si>
  <si>
    <t>20168915</t>
  </si>
  <si>
    <t>张林丽</t>
  </si>
  <si>
    <t>孔凡冰</t>
  </si>
  <si>
    <t>20168902</t>
  </si>
  <si>
    <t>宋爽</t>
  </si>
  <si>
    <t>20168909</t>
  </si>
  <si>
    <t>李元静</t>
  </si>
  <si>
    <t>20168920</t>
  </si>
  <si>
    <t>闫志捷</t>
  </si>
  <si>
    <t>20168935</t>
  </si>
  <si>
    <t>王成</t>
  </si>
  <si>
    <t>吴国林</t>
  </si>
  <si>
    <t>丁嘉玮</t>
  </si>
  <si>
    <t>20168947</t>
  </si>
  <si>
    <t>李清</t>
  </si>
  <si>
    <t>汤星星</t>
  </si>
  <si>
    <t>20168905</t>
  </si>
  <si>
    <t>王妍</t>
  </si>
  <si>
    <t>20168942</t>
  </si>
  <si>
    <t>程煦惠</t>
  </si>
  <si>
    <t>20168926</t>
  </si>
  <si>
    <t>巩瑾琪</t>
  </si>
  <si>
    <t>20168901</t>
  </si>
  <si>
    <t>于冬伟</t>
  </si>
  <si>
    <t>20168943</t>
  </si>
  <si>
    <t>王润珩</t>
  </si>
  <si>
    <t>宋维杜</t>
  </si>
  <si>
    <t>20168931</t>
  </si>
  <si>
    <t>赵弘阳</t>
  </si>
  <si>
    <t>20168950</t>
  </si>
  <si>
    <t>张春蕾</t>
  </si>
  <si>
    <t>20168939</t>
  </si>
  <si>
    <t>王小强</t>
  </si>
  <si>
    <t>20168940</t>
  </si>
  <si>
    <t>刘鼎</t>
  </si>
  <si>
    <t>黄玢</t>
  </si>
  <si>
    <t>20168911</t>
  </si>
  <si>
    <t>王慧</t>
  </si>
  <si>
    <t>陈庆瑞</t>
  </si>
  <si>
    <t>葛春健</t>
  </si>
  <si>
    <t>20168956</t>
  </si>
  <si>
    <t>邢钦</t>
  </si>
  <si>
    <t>李燕迪</t>
  </si>
  <si>
    <t>英玉玲</t>
  </si>
  <si>
    <t>20168960</t>
  </si>
  <si>
    <t>宓云嵩</t>
  </si>
  <si>
    <t>王景民</t>
  </si>
  <si>
    <t>20168903</t>
  </si>
  <si>
    <t>李进</t>
  </si>
  <si>
    <t>崔长远</t>
  </si>
  <si>
    <t>20168916</t>
  </si>
  <si>
    <t>于涵霖</t>
  </si>
  <si>
    <t>李振华</t>
  </si>
  <si>
    <t>姜南</t>
  </si>
  <si>
    <t>王选齐</t>
  </si>
  <si>
    <t>20168914</t>
  </si>
  <si>
    <t>孙延吉</t>
  </si>
  <si>
    <t>20168917</t>
  </si>
  <si>
    <t>朱祖壮</t>
  </si>
  <si>
    <t>张琳</t>
  </si>
  <si>
    <t>侯文跃</t>
  </si>
  <si>
    <t>高旭</t>
  </si>
  <si>
    <t>20168910</t>
  </si>
  <si>
    <t>阎铭瀚</t>
  </si>
  <si>
    <t>20168961</t>
  </si>
  <si>
    <t>马志凌</t>
  </si>
  <si>
    <t>20168949</t>
  </si>
  <si>
    <t>王晓玲</t>
  </si>
  <si>
    <t>姜志良</t>
  </si>
  <si>
    <t>李江涛</t>
  </si>
  <si>
    <t>苏伟标</t>
  </si>
  <si>
    <t>张玉稳</t>
  </si>
  <si>
    <t>20168959</t>
  </si>
  <si>
    <t>邱桂新</t>
  </si>
  <si>
    <t>20168919</t>
  </si>
  <si>
    <t>刘宝坤</t>
  </si>
  <si>
    <t>20168941</t>
  </si>
  <si>
    <t>宫文青</t>
  </si>
  <si>
    <t>20168953</t>
  </si>
  <si>
    <t>柴迎春</t>
  </si>
  <si>
    <t>20168904</t>
  </si>
  <si>
    <t>林天威</t>
  </si>
  <si>
    <t>20168955</t>
  </si>
  <si>
    <t>王宇航</t>
  </si>
  <si>
    <t>20168921</t>
  </si>
  <si>
    <t>李赛博</t>
  </si>
  <si>
    <t>王鹏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</si>
</sst>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workbookViewId="0">
      <selection activeCell="F107" sqref="F107"/>
    </sheetView>
  </sheetViews>
  <sheetFormatPr defaultColWidth="9" defaultRowHeight="13.5"/>
  <cols>
    <col min="1" max="1" width="9.375"/>
    <col min="3" max="3" width="10.4416666666667" customWidth="1"/>
    <col min="5" max="5" width="10.1083333333333" customWidth="1"/>
    <col min="7" max="8" width="10.3333333333333" customWidth="1"/>
    <col min="9" max="9" width="16.4416666666667" customWidth="1"/>
    <col min="10" max="10" width="11.775" customWidth="1"/>
  </cols>
  <sheetData>
    <row r="1" ht="39.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</v>
      </c>
      <c r="G2" s="2" t="s">
        <v>6</v>
      </c>
      <c r="H2" s="3" t="s">
        <v>4</v>
      </c>
      <c r="I2" s="2" t="s">
        <v>7</v>
      </c>
      <c r="J2" s="2" t="s">
        <v>8</v>
      </c>
      <c r="K2" s="2" t="s">
        <v>9</v>
      </c>
    </row>
    <row r="3" ht="14.25" spans="1:11">
      <c r="A3" s="10" t="s">
        <v>10</v>
      </c>
      <c r="B3" s="5" t="s">
        <v>11</v>
      </c>
      <c r="C3" s="6">
        <v>63.6256</v>
      </c>
      <c r="D3" s="7">
        <v>1</v>
      </c>
      <c r="E3" s="8">
        <v>70.1846</v>
      </c>
      <c r="F3" s="7">
        <v>4</v>
      </c>
      <c r="G3" s="8">
        <v>74.7247692307692</v>
      </c>
      <c r="H3" s="7">
        <v>2</v>
      </c>
      <c r="I3" s="9">
        <f t="shared" ref="I3:I66" si="0">SUM(C3,E3,G3)</f>
        <v>208.534969230769</v>
      </c>
      <c r="J3" s="7">
        <v>1</v>
      </c>
      <c r="K3" s="2"/>
    </row>
    <row r="4" ht="14.25" spans="1:11">
      <c r="A4" s="4">
        <v>20169025</v>
      </c>
      <c r="B4" s="5" t="s">
        <v>12</v>
      </c>
      <c r="C4" s="6">
        <v>62.6952</v>
      </c>
      <c r="D4" s="7">
        <v>3</v>
      </c>
      <c r="E4" s="8">
        <v>71.293</v>
      </c>
      <c r="F4" s="7">
        <v>1</v>
      </c>
      <c r="G4" s="8">
        <v>72.076388</v>
      </c>
      <c r="H4" s="7">
        <v>7</v>
      </c>
      <c r="I4" s="9">
        <f t="shared" si="0"/>
        <v>206.064588</v>
      </c>
      <c r="J4" s="7">
        <v>2</v>
      </c>
      <c r="K4" s="2"/>
    </row>
    <row r="5" ht="14.25" spans="1:11">
      <c r="A5" s="4">
        <v>20169054</v>
      </c>
      <c r="B5" s="5" t="s">
        <v>13</v>
      </c>
      <c r="C5" s="6">
        <v>58.76</v>
      </c>
      <c r="D5" s="7">
        <v>21</v>
      </c>
      <c r="E5" s="8">
        <v>70.10588</v>
      </c>
      <c r="F5" s="7">
        <v>5</v>
      </c>
      <c r="G5" s="8">
        <v>75.226488</v>
      </c>
      <c r="H5" s="7">
        <v>1</v>
      </c>
      <c r="I5" s="9">
        <f t="shared" si="0"/>
        <v>204.092368</v>
      </c>
      <c r="J5" s="7">
        <v>3</v>
      </c>
      <c r="K5" s="2"/>
    </row>
    <row r="6" ht="14.25" spans="1:11">
      <c r="A6" s="4">
        <v>20169007</v>
      </c>
      <c r="B6" s="5" t="s">
        <v>14</v>
      </c>
      <c r="C6" s="6">
        <v>59.096</v>
      </c>
      <c r="D6" s="7">
        <v>17</v>
      </c>
      <c r="E6" s="8">
        <v>71.09588</v>
      </c>
      <c r="F6" s="7">
        <v>2</v>
      </c>
      <c r="G6" s="8">
        <v>72.594488</v>
      </c>
      <c r="H6" s="7">
        <v>4</v>
      </c>
      <c r="I6" s="9">
        <f t="shared" si="0"/>
        <v>202.786368</v>
      </c>
      <c r="J6" s="7">
        <v>4</v>
      </c>
      <c r="K6" s="2"/>
    </row>
    <row r="7" ht="14.25" spans="1:11">
      <c r="A7" s="4">
        <v>20169014</v>
      </c>
      <c r="B7" s="5" t="s">
        <v>15</v>
      </c>
      <c r="C7" s="6">
        <v>61.3152</v>
      </c>
      <c r="D7" s="7">
        <v>4</v>
      </c>
      <c r="E7" s="8">
        <v>67.443</v>
      </c>
      <c r="F7" s="7">
        <v>10</v>
      </c>
      <c r="G7" s="8">
        <v>73.583488</v>
      </c>
      <c r="H7" s="7">
        <v>3</v>
      </c>
      <c r="I7" s="9">
        <f t="shared" si="0"/>
        <v>202.341688</v>
      </c>
      <c r="J7" s="7">
        <v>5</v>
      </c>
      <c r="K7" s="2"/>
    </row>
    <row r="8" ht="14.25" spans="1:11">
      <c r="A8" s="4">
        <v>20169026</v>
      </c>
      <c r="B8" s="5" t="s">
        <v>16</v>
      </c>
      <c r="C8" s="6">
        <v>60.732</v>
      </c>
      <c r="D8" s="7">
        <v>5</v>
      </c>
      <c r="E8" s="8">
        <v>70.49488</v>
      </c>
      <c r="F8" s="7">
        <v>3</v>
      </c>
      <c r="G8" s="8">
        <v>68.898</v>
      </c>
      <c r="H8" s="7">
        <v>18</v>
      </c>
      <c r="I8" s="9">
        <f t="shared" si="0"/>
        <v>200.12488</v>
      </c>
      <c r="J8" s="7">
        <v>6</v>
      </c>
      <c r="K8" s="2"/>
    </row>
    <row r="9" ht="14.25" spans="1:11">
      <c r="A9" s="10" t="s">
        <v>17</v>
      </c>
      <c r="B9" s="5" t="s">
        <v>18</v>
      </c>
      <c r="C9" s="6">
        <v>63.272</v>
      </c>
      <c r="D9" s="7">
        <v>2</v>
      </c>
      <c r="E9" s="8">
        <v>66.567</v>
      </c>
      <c r="F9" s="7">
        <v>16</v>
      </c>
      <c r="G9" s="8">
        <v>68.0023846153846</v>
      </c>
      <c r="H9" s="7">
        <v>21</v>
      </c>
      <c r="I9" s="9">
        <f t="shared" si="0"/>
        <v>197.841384615385</v>
      </c>
      <c r="J9" s="7">
        <v>7</v>
      </c>
      <c r="K9" s="2"/>
    </row>
    <row r="10" ht="14.25" spans="1:11">
      <c r="A10" s="4">
        <v>20169004</v>
      </c>
      <c r="B10" s="5" t="s">
        <v>19</v>
      </c>
      <c r="C10" s="6">
        <v>58.392</v>
      </c>
      <c r="D10" s="7">
        <v>28</v>
      </c>
      <c r="E10" s="8">
        <v>67.34588</v>
      </c>
      <c r="F10" s="7">
        <v>11</v>
      </c>
      <c r="G10" s="8">
        <v>72.091488</v>
      </c>
      <c r="H10" s="7">
        <v>6</v>
      </c>
      <c r="I10" s="9">
        <f t="shared" si="0"/>
        <v>197.829368</v>
      </c>
      <c r="J10" s="7">
        <v>8</v>
      </c>
      <c r="K10" s="2"/>
    </row>
    <row r="11" ht="14.25" spans="1:11">
      <c r="A11" s="10" t="s">
        <v>20</v>
      </c>
      <c r="B11" s="5" t="s">
        <v>21</v>
      </c>
      <c r="C11" s="6">
        <v>59.8294</v>
      </c>
      <c r="D11" s="7">
        <v>6</v>
      </c>
      <c r="E11" s="8">
        <v>66.8956</v>
      </c>
      <c r="F11" s="7">
        <v>15</v>
      </c>
      <c r="G11" s="8">
        <v>70.5202307692307</v>
      </c>
      <c r="H11" s="7">
        <v>9</v>
      </c>
      <c r="I11" s="9">
        <f t="shared" si="0"/>
        <v>197.245230769231</v>
      </c>
      <c r="J11" s="7">
        <v>9</v>
      </c>
      <c r="K11" s="2"/>
    </row>
    <row r="12" ht="14.25" spans="1:11">
      <c r="A12" s="10" t="s">
        <v>22</v>
      </c>
      <c r="B12" s="5" t="s">
        <v>23</v>
      </c>
      <c r="C12" s="6">
        <v>59.4798</v>
      </c>
      <c r="D12" s="7">
        <v>8</v>
      </c>
      <c r="E12" s="8">
        <v>68.0319</v>
      </c>
      <c r="F12" s="7">
        <v>7</v>
      </c>
      <c r="G12" s="8">
        <v>69.4652307692308</v>
      </c>
      <c r="H12" s="7">
        <v>13</v>
      </c>
      <c r="I12" s="9">
        <f t="shared" si="0"/>
        <v>196.976930769231</v>
      </c>
      <c r="J12" s="7">
        <v>10</v>
      </c>
      <c r="K12" s="2"/>
    </row>
    <row r="13" ht="14.25" spans="1:11">
      <c r="A13" s="10" t="s">
        <v>24</v>
      </c>
      <c r="B13" s="5" t="s">
        <v>25</v>
      </c>
      <c r="C13" s="6">
        <v>57.5616</v>
      </c>
      <c r="D13" s="7">
        <v>39</v>
      </c>
      <c r="E13" s="8">
        <v>66.5476</v>
      </c>
      <c r="F13" s="7">
        <v>17</v>
      </c>
      <c r="G13" s="8">
        <v>72.1137692307692</v>
      </c>
      <c r="H13" s="7">
        <v>5</v>
      </c>
      <c r="I13" s="9">
        <f t="shared" si="0"/>
        <v>196.222969230769</v>
      </c>
      <c r="J13" s="7">
        <v>11</v>
      </c>
      <c r="K13" s="2"/>
    </row>
    <row r="14" ht="14.25" spans="1:11">
      <c r="A14" s="10" t="s">
        <v>26</v>
      </c>
      <c r="B14" s="5" t="s">
        <v>27</v>
      </c>
      <c r="C14" s="6">
        <v>57.43</v>
      </c>
      <c r="D14" s="7">
        <v>43</v>
      </c>
      <c r="E14" s="8">
        <v>66.277</v>
      </c>
      <c r="F14" s="7">
        <v>18</v>
      </c>
      <c r="G14" s="8">
        <v>71.3923846153846</v>
      </c>
      <c r="H14" s="7">
        <v>8</v>
      </c>
      <c r="I14" s="9">
        <f t="shared" si="0"/>
        <v>195.099384615385</v>
      </c>
      <c r="J14" s="7">
        <v>12</v>
      </c>
      <c r="K14" s="2"/>
    </row>
    <row r="15" ht="14.25" spans="1:11">
      <c r="A15" s="10" t="s">
        <v>28</v>
      </c>
      <c r="B15" s="5" t="s">
        <v>29</v>
      </c>
      <c r="C15" s="6">
        <v>58.5976</v>
      </c>
      <c r="D15" s="7">
        <v>25</v>
      </c>
      <c r="E15" s="8">
        <v>64.7746</v>
      </c>
      <c r="F15" s="7">
        <v>26</v>
      </c>
      <c r="G15" s="8">
        <v>70.4297692307692</v>
      </c>
      <c r="H15" s="7">
        <v>10</v>
      </c>
      <c r="I15" s="9">
        <f t="shared" si="0"/>
        <v>193.801969230769</v>
      </c>
      <c r="J15" s="7">
        <v>13</v>
      </c>
      <c r="K15" s="2"/>
    </row>
    <row r="16" ht="14.25" spans="1:11">
      <c r="A16" s="4">
        <v>20169008</v>
      </c>
      <c r="B16" s="5" t="s">
        <v>30</v>
      </c>
      <c r="C16" s="6">
        <v>56.674</v>
      </c>
      <c r="D16" s="7">
        <v>53</v>
      </c>
      <c r="E16" s="8">
        <v>67.52788</v>
      </c>
      <c r="F16" s="7">
        <v>9</v>
      </c>
      <c r="G16" s="8">
        <v>69.361488</v>
      </c>
      <c r="H16" s="7">
        <v>15</v>
      </c>
      <c r="I16" s="9">
        <f t="shared" si="0"/>
        <v>193.563368</v>
      </c>
      <c r="J16" s="7">
        <v>14</v>
      </c>
      <c r="K16" s="2"/>
    </row>
    <row r="17" ht="14.25" spans="1:11">
      <c r="A17" s="4">
        <v>20169019</v>
      </c>
      <c r="B17" s="5" t="s">
        <v>31</v>
      </c>
      <c r="C17" s="6">
        <v>58.534</v>
      </c>
      <c r="D17" s="7">
        <v>26</v>
      </c>
      <c r="E17" s="8">
        <v>68.58488</v>
      </c>
      <c r="F17" s="7">
        <v>6</v>
      </c>
      <c r="G17" s="8">
        <v>66.258</v>
      </c>
      <c r="H17" s="7">
        <v>24</v>
      </c>
      <c r="I17" s="9">
        <f t="shared" si="0"/>
        <v>193.37688</v>
      </c>
      <c r="J17" s="7">
        <v>15</v>
      </c>
      <c r="K17" s="2"/>
    </row>
    <row r="18" ht="14.25" spans="1:11">
      <c r="A18" s="4">
        <v>20169009</v>
      </c>
      <c r="B18" s="5" t="s">
        <v>32</v>
      </c>
      <c r="C18" s="6">
        <v>57.794</v>
      </c>
      <c r="D18" s="7">
        <v>38</v>
      </c>
      <c r="E18" s="8">
        <v>66.20588</v>
      </c>
      <c r="F18" s="7">
        <v>19</v>
      </c>
      <c r="G18" s="8">
        <v>69.155488</v>
      </c>
      <c r="H18" s="7">
        <v>16</v>
      </c>
      <c r="I18" s="9">
        <f t="shared" si="0"/>
        <v>193.155368</v>
      </c>
      <c r="J18" s="7">
        <v>16</v>
      </c>
      <c r="K18" s="2"/>
    </row>
    <row r="19" ht="14.25" spans="1:11">
      <c r="A19" s="10" t="s">
        <v>33</v>
      </c>
      <c r="B19" s="5" t="s">
        <v>34</v>
      </c>
      <c r="C19" s="6">
        <v>56.7614</v>
      </c>
      <c r="D19" s="7">
        <v>52</v>
      </c>
      <c r="E19" s="8">
        <v>66.9266</v>
      </c>
      <c r="F19" s="7">
        <v>14</v>
      </c>
      <c r="G19" s="8">
        <v>69.3822307692308</v>
      </c>
      <c r="H19" s="7">
        <v>14</v>
      </c>
      <c r="I19" s="9">
        <f t="shared" si="0"/>
        <v>193.070230769231</v>
      </c>
      <c r="J19" s="7">
        <v>17</v>
      </c>
      <c r="K19" s="2"/>
    </row>
    <row r="20" ht="14.25" spans="1:11">
      <c r="A20" s="10" t="s">
        <v>35</v>
      </c>
      <c r="B20" s="5" t="s">
        <v>36</v>
      </c>
      <c r="C20" s="6">
        <v>58.0034</v>
      </c>
      <c r="D20" s="7">
        <v>33</v>
      </c>
      <c r="E20" s="8">
        <v>67.1366</v>
      </c>
      <c r="F20" s="7">
        <v>13</v>
      </c>
      <c r="G20" s="8">
        <v>67.6502307692308</v>
      </c>
      <c r="H20" s="7">
        <v>22</v>
      </c>
      <c r="I20" s="9">
        <f t="shared" si="0"/>
        <v>192.790230769231</v>
      </c>
      <c r="J20" s="7">
        <v>18</v>
      </c>
      <c r="K20" s="2"/>
    </row>
    <row r="21" ht="14.25" spans="1:11">
      <c r="A21" s="4">
        <v>20169057</v>
      </c>
      <c r="B21" s="5" t="s">
        <v>37</v>
      </c>
      <c r="C21" s="6">
        <v>59.334</v>
      </c>
      <c r="D21" s="7">
        <v>10</v>
      </c>
      <c r="E21" s="8">
        <v>67.58488</v>
      </c>
      <c r="F21" s="7">
        <v>8</v>
      </c>
      <c r="G21" s="8">
        <v>65.547</v>
      </c>
      <c r="H21" s="7">
        <v>28</v>
      </c>
      <c r="I21" s="9">
        <f t="shared" si="0"/>
        <v>192.46588</v>
      </c>
      <c r="J21" s="7">
        <v>19</v>
      </c>
      <c r="K21" s="2"/>
    </row>
    <row r="22" ht="14.25" spans="1:11">
      <c r="A22" s="4">
        <v>20169052</v>
      </c>
      <c r="B22" s="5" t="s">
        <v>32</v>
      </c>
      <c r="C22" s="6">
        <v>56.97</v>
      </c>
      <c r="D22" s="7">
        <v>47</v>
      </c>
      <c r="E22" s="8">
        <v>65.89688</v>
      </c>
      <c r="F22" s="7">
        <v>20</v>
      </c>
      <c r="G22" s="8">
        <v>68.134488</v>
      </c>
      <c r="H22" s="7">
        <v>20</v>
      </c>
      <c r="I22" s="9">
        <f t="shared" si="0"/>
        <v>191.001368</v>
      </c>
      <c r="J22" s="7">
        <v>20</v>
      </c>
      <c r="K22" s="2"/>
    </row>
    <row r="23" ht="14.25" spans="1:11">
      <c r="A23" s="10" t="s">
        <v>38</v>
      </c>
      <c r="B23" s="5" t="s">
        <v>39</v>
      </c>
      <c r="C23" s="6">
        <v>58.6296</v>
      </c>
      <c r="D23" s="7">
        <v>23</v>
      </c>
      <c r="E23" s="8">
        <v>67.3236</v>
      </c>
      <c r="F23" s="7">
        <v>12</v>
      </c>
      <c r="G23" s="8">
        <v>64.8437692307692</v>
      </c>
      <c r="H23" s="7">
        <v>35</v>
      </c>
      <c r="I23" s="9">
        <f t="shared" si="0"/>
        <v>190.796969230769</v>
      </c>
      <c r="J23" s="7">
        <v>21</v>
      </c>
      <c r="K23" s="2"/>
    </row>
    <row r="24" ht="14.25" spans="1:11">
      <c r="A24" s="4">
        <v>20169058</v>
      </c>
      <c r="B24" s="5" t="s">
        <v>40</v>
      </c>
      <c r="C24" s="6">
        <v>58.2332</v>
      </c>
      <c r="D24" s="7">
        <v>29</v>
      </c>
      <c r="E24" s="8">
        <v>63.24268</v>
      </c>
      <c r="F24" s="7">
        <v>39</v>
      </c>
      <c r="G24" s="8">
        <v>68.966476</v>
      </c>
      <c r="H24" s="7">
        <v>17</v>
      </c>
      <c r="I24" s="9">
        <f t="shared" si="0"/>
        <v>190.442356</v>
      </c>
      <c r="J24" s="7">
        <v>22</v>
      </c>
      <c r="K24" s="2"/>
    </row>
    <row r="25" ht="14.25" spans="1:11">
      <c r="A25" s="4">
        <v>20169017</v>
      </c>
      <c r="B25" s="5" t="s">
        <v>41</v>
      </c>
      <c r="C25" s="6">
        <v>59.2332</v>
      </c>
      <c r="D25" s="7">
        <v>12</v>
      </c>
      <c r="E25" s="8">
        <v>64.552</v>
      </c>
      <c r="F25" s="7">
        <v>28</v>
      </c>
      <c r="G25" s="8">
        <v>66.078488</v>
      </c>
      <c r="H25" s="7">
        <v>27</v>
      </c>
      <c r="I25" s="9">
        <f t="shared" si="0"/>
        <v>189.863688</v>
      </c>
      <c r="J25" s="7">
        <v>23</v>
      </c>
      <c r="K25" s="2"/>
    </row>
    <row r="26" ht="14.25" spans="1:11">
      <c r="A26" s="10" t="s">
        <v>42</v>
      </c>
      <c r="B26" s="5" t="s">
        <v>43</v>
      </c>
      <c r="C26" s="6">
        <v>58.1214</v>
      </c>
      <c r="D26" s="7">
        <v>31</v>
      </c>
      <c r="E26" s="8">
        <v>65.7646</v>
      </c>
      <c r="F26" s="7">
        <v>21</v>
      </c>
      <c r="G26" s="8">
        <v>65.1982307692308</v>
      </c>
      <c r="H26" s="7">
        <v>31</v>
      </c>
      <c r="I26" s="9">
        <f t="shared" si="0"/>
        <v>189.084230769231</v>
      </c>
      <c r="J26" s="7">
        <v>24</v>
      </c>
      <c r="K26" s="2"/>
    </row>
    <row r="27" ht="14.25" spans="1:11">
      <c r="A27" s="4">
        <v>20169051</v>
      </c>
      <c r="B27" s="5" t="s">
        <v>44</v>
      </c>
      <c r="C27" s="6">
        <v>58.702</v>
      </c>
      <c r="D27" s="7">
        <v>22</v>
      </c>
      <c r="E27" s="8">
        <v>64.97688</v>
      </c>
      <c r="F27" s="7">
        <v>25</v>
      </c>
      <c r="G27" s="8">
        <v>65.094488</v>
      </c>
      <c r="H27" s="7">
        <v>32</v>
      </c>
      <c r="I27" s="9">
        <f t="shared" si="0"/>
        <v>188.773368</v>
      </c>
      <c r="J27" s="7">
        <v>25</v>
      </c>
      <c r="K27" s="2"/>
    </row>
    <row r="28" ht="14.25" spans="1:11">
      <c r="A28" s="4">
        <v>20169045</v>
      </c>
      <c r="B28" s="5" t="s">
        <v>45</v>
      </c>
      <c r="C28" s="6">
        <v>56.9064</v>
      </c>
      <c r="D28" s="7">
        <v>49</v>
      </c>
      <c r="E28" s="8">
        <v>62.92888</v>
      </c>
      <c r="F28" s="7">
        <v>40</v>
      </c>
      <c r="G28" s="8">
        <v>68.7165</v>
      </c>
      <c r="H28" s="7">
        <v>19</v>
      </c>
      <c r="I28" s="9">
        <f t="shared" si="0"/>
        <v>188.55178</v>
      </c>
      <c r="J28" s="7">
        <v>26</v>
      </c>
      <c r="K28" s="2"/>
    </row>
    <row r="29" ht="14.25" spans="1:11">
      <c r="A29" s="10" t="s">
        <v>46</v>
      </c>
      <c r="B29" s="5" t="s">
        <v>47</v>
      </c>
      <c r="C29" s="6">
        <v>58.7792</v>
      </c>
      <c r="D29" s="7">
        <v>20</v>
      </c>
      <c r="E29" s="8">
        <v>63.4944</v>
      </c>
      <c r="F29" s="7">
        <v>35</v>
      </c>
      <c r="G29" s="8">
        <v>66.2191538461539</v>
      </c>
      <c r="H29" s="7">
        <v>25</v>
      </c>
      <c r="I29" s="9">
        <f t="shared" si="0"/>
        <v>188.492753846154</v>
      </c>
      <c r="J29" s="7">
        <v>27</v>
      </c>
      <c r="K29" s="2"/>
    </row>
    <row r="30" ht="14.25" spans="1:11">
      <c r="A30" s="4">
        <v>20169037</v>
      </c>
      <c r="B30" s="5" t="s">
        <v>48</v>
      </c>
      <c r="C30" s="6">
        <v>59.298</v>
      </c>
      <c r="D30" s="7">
        <v>11</v>
      </c>
      <c r="E30" s="8">
        <v>65.46468</v>
      </c>
      <c r="F30" s="7">
        <v>22</v>
      </c>
      <c r="G30" s="8">
        <v>63.023988</v>
      </c>
      <c r="H30" s="7">
        <v>51</v>
      </c>
      <c r="I30" s="9">
        <f t="shared" si="0"/>
        <v>187.786668</v>
      </c>
      <c r="J30" s="7">
        <v>28</v>
      </c>
      <c r="K30" s="2"/>
    </row>
    <row r="31" ht="14.25" spans="1:11">
      <c r="A31" s="4">
        <v>20169041</v>
      </c>
      <c r="B31" s="5" t="s">
        <v>49</v>
      </c>
      <c r="C31" s="6">
        <v>57.2776</v>
      </c>
      <c r="D31" s="7">
        <v>44</v>
      </c>
      <c r="E31" s="8">
        <v>65.247</v>
      </c>
      <c r="F31" s="7">
        <v>24</v>
      </c>
      <c r="G31" s="8">
        <v>64.923488</v>
      </c>
      <c r="H31" s="7">
        <v>34</v>
      </c>
      <c r="I31" s="9">
        <f t="shared" si="0"/>
        <v>187.448088</v>
      </c>
      <c r="J31" s="7">
        <v>29</v>
      </c>
      <c r="K31" s="2"/>
    </row>
    <row r="32" ht="14.25" spans="1:11">
      <c r="A32" s="10" t="s">
        <v>50</v>
      </c>
      <c r="B32" s="5" t="s">
        <v>51</v>
      </c>
      <c r="C32" s="6">
        <v>54.8058</v>
      </c>
      <c r="D32" s="7">
        <v>82</v>
      </c>
      <c r="E32" s="8">
        <v>62.8399</v>
      </c>
      <c r="F32" s="7">
        <v>41</v>
      </c>
      <c r="G32" s="8">
        <v>69.4982307692308</v>
      </c>
      <c r="H32" s="7">
        <v>12</v>
      </c>
      <c r="I32" s="9">
        <f t="shared" si="0"/>
        <v>187.143930769231</v>
      </c>
      <c r="J32" s="7">
        <v>30</v>
      </c>
      <c r="K32" s="2"/>
    </row>
    <row r="33" ht="14.25" spans="1:11">
      <c r="A33" s="10" t="s">
        <v>52</v>
      </c>
      <c r="B33" s="5" t="s">
        <v>53</v>
      </c>
      <c r="C33" s="6">
        <v>59.1736</v>
      </c>
      <c r="D33" s="7">
        <v>14</v>
      </c>
      <c r="E33" s="8">
        <v>65.3436</v>
      </c>
      <c r="F33" s="7">
        <v>23</v>
      </c>
      <c r="G33" s="8">
        <v>61.9037692307692</v>
      </c>
      <c r="H33" s="7">
        <v>60</v>
      </c>
      <c r="I33" s="9">
        <f t="shared" si="0"/>
        <v>186.420969230769</v>
      </c>
      <c r="J33" s="7">
        <v>31</v>
      </c>
      <c r="K33" s="2"/>
    </row>
    <row r="34" ht="14.25" spans="1:11">
      <c r="A34" s="4">
        <v>20169050</v>
      </c>
      <c r="B34" s="5" t="s">
        <v>54</v>
      </c>
      <c r="C34" s="6">
        <v>56.282</v>
      </c>
      <c r="D34" s="7">
        <v>58</v>
      </c>
      <c r="E34" s="8">
        <v>63.82288</v>
      </c>
      <c r="F34" s="7">
        <v>33</v>
      </c>
      <c r="G34" s="8">
        <v>66.162</v>
      </c>
      <c r="H34" s="7">
        <v>26</v>
      </c>
      <c r="I34" s="9">
        <f t="shared" si="0"/>
        <v>186.26688</v>
      </c>
      <c r="J34" s="7">
        <v>32</v>
      </c>
      <c r="K34" s="2"/>
    </row>
    <row r="35" ht="14.25" spans="1:11">
      <c r="A35" s="4">
        <v>20169001</v>
      </c>
      <c r="B35" s="5" t="s">
        <v>55</v>
      </c>
      <c r="C35" s="6">
        <v>55.307</v>
      </c>
      <c r="D35" s="7">
        <v>75</v>
      </c>
      <c r="E35" s="8">
        <v>64.61168</v>
      </c>
      <c r="F35" s="7">
        <v>27</v>
      </c>
      <c r="G35" s="8">
        <v>66.298476</v>
      </c>
      <c r="H35" s="7">
        <v>23</v>
      </c>
      <c r="I35" s="9">
        <f t="shared" si="0"/>
        <v>186.217156</v>
      </c>
      <c r="J35" s="7">
        <v>33</v>
      </c>
      <c r="K35" s="2"/>
    </row>
    <row r="36" ht="14.25" spans="1:11">
      <c r="A36" s="4">
        <v>20169002</v>
      </c>
      <c r="B36" s="5" t="s">
        <v>56</v>
      </c>
      <c r="C36" s="6">
        <v>59.0024</v>
      </c>
      <c r="D36" s="7">
        <v>18</v>
      </c>
      <c r="E36" s="8">
        <v>62.27988</v>
      </c>
      <c r="F36" s="7">
        <v>46</v>
      </c>
      <c r="G36" s="8">
        <v>64.9235</v>
      </c>
      <c r="H36" s="7">
        <v>33</v>
      </c>
      <c r="I36" s="9">
        <f t="shared" si="0"/>
        <v>186.20578</v>
      </c>
      <c r="J36" s="7">
        <v>34</v>
      </c>
      <c r="K36" s="2"/>
    </row>
    <row r="37" ht="14.25" spans="1:11">
      <c r="A37" s="10" t="s">
        <v>57</v>
      </c>
      <c r="B37" s="5" t="s">
        <v>58</v>
      </c>
      <c r="C37" s="6">
        <v>59.0998</v>
      </c>
      <c r="D37" s="7">
        <v>16</v>
      </c>
      <c r="E37" s="8">
        <v>62.4809</v>
      </c>
      <c r="F37" s="7">
        <v>43</v>
      </c>
      <c r="G37" s="8">
        <v>64.4532307692308</v>
      </c>
      <c r="H37" s="7">
        <v>40</v>
      </c>
      <c r="I37" s="9">
        <f t="shared" si="0"/>
        <v>186.033930769231</v>
      </c>
      <c r="J37" s="7">
        <v>35</v>
      </c>
      <c r="K37" s="2"/>
    </row>
    <row r="38" ht="14.25" spans="1:11">
      <c r="A38" s="4">
        <v>20169018</v>
      </c>
      <c r="B38" s="5" t="s">
        <v>59</v>
      </c>
      <c r="C38" s="6">
        <v>57.454</v>
      </c>
      <c r="D38" s="7">
        <v>42</v>
      </c>
      <c r="E38" s="8">
        <v>64.29388</v>
      </c>
      <c r="F38" s="7">
        <v>29</v>
      </c>
      <c r="G38" s="8">
        <v>64.173</v>
      </c>
      <c r="H38" s="7">
        <v>43</v>
      </c>
      <c r="I38" s="9">
        <f t="shared" si="0"/>
        <v>185.92088</v>
      </c>
      <c r="J38" s="7">
        <v>36</v>
      </c>
      <c r="K38" s="2"/>
    </row>
    <row r="39" ht="14.25" spans="1:11">
      <c r="A39" s="4">
        <v>20169059</v>
      </c>
      <c r="B39" s="5" t="s">
        <v>60</v>
      </c>
      <c r="C39" s="6">
        <v>58.086</v>
      </c>
      <c r="D39" s="7">
        <v>32</v>
      </c>
      <c r="E39" s="8">
        <v>63.52468</v>
      </c>
      <c r="F39" s="7">
        <v>34</v>
      </c>
      <c r="G39" s="8">
        <v>63.943988</v>
      </c>
      <c r="H39" s="7">
        <v>45</v>
      </c>
      <c r="I39" s="9">
        <f t="shared" si="0"/>
        <v>185.554668</v>
      </c>
      <c r="J39" s="7">
        <v>37</v>
      </c>
      <c r="K39" s="2"/>
    </row>
    <row r="40" ht="14.25" spans="1:11">
      <c r="A40" s="10" t="s">
        <v>61</v>
      </c>
      <c r="B40" s="5" t="s">
        <v>62</v>
      </c>
      <c r="C40" s="6">
        <v>57.2098</v>
      </c>
      <c r="D40" s="7">
        <v>45</v>
      </c>
      <c r="E40" s="8">
        <v>63.9319</v>
      </c>
      <c r="F40" s="7">
        <v>31</v>
      </c>
      <c r="G40" s="8">
        <v>64.2892307692308</v>
      </c>
      <c r="H40" s="7">
        <v>42</v>
      </c>
      <c r="I40" s="9">
        <f t="shared" si="0"/>
        <v>185.430930769231</v>
      </c>
      <c r="J40" s="7">
        <v>38</v>
      </c>
      <c r="K40" s="2"/>
    </row>
    <row r="41" ht="14.25" spans="1:11">
      <c r="A41" s="4">
        <v>20169010</v>
      </c>
      <c r="B41" s="5" t="s">
        <v>63</v>
      </c>
      <c r="C41" s="6">
        <v>59.708</v>
      </c>
      <c r="D41" s="7">
        <v>7</v>
      </c>
      <c r="E41" s="8">
        <v>63.83488</v>
      </c>
      <c r="F41" s="7">
        <v>32</v>
      </c>
      <c r="G41" s="8">
        <v>61.339</v>
      </c>
      <c r="H41" s="7">
        <v>63</v>
      </c>
      <c r="I41" s="9">
        <f t="shared" si="0"/>
        <v>184.88188</v>
      </c>
      <c r="J41" s="7">
        <v>39</v>
      </c>
      <c r="K41" s="2"/>
    </row>
    <row r="42" ht="14.25" spans="1:11">
      <c r="A42" s="4">
        <v>20169044</v>
      </c>
      <c r="B42" s="5" t="s">
        <v>64</v>
      </c>
      <c r="C42" s="6">
        <v>56.8696</v>
      </c>
      <c r="D42" s="7">
        <v>50</v>
      </c>
      <c r="E42" s="8">
        <v>62.35656</v>
      </c>
      <c r="F42" s="7">
        <v>45</v>
      </c>
      <c r="G42" s="8">
        <v>65.3645</v>
      </c>
      <c r="H42" s="7">
        <v>29</v>
      </c>
      <c r="I42" s="9">
        <f t="shared" si="0"/>
        <v>184.59066</v>
      </c>
      <c r="J42" s="7">
        <v>40</v>
      </c>
      <c r="K42" s="2"/>
    </row>
    <row r="43" ht="14.25" spans="1:11">
      <c r="A43" s="4">
        <v>20169033</v>
      </c>
      <c r="B43" s="5" t="s">
        <v>65</v>
      </c>
      <c r="C43" s="6">
        <v>58.856</v>
      </c>
      <c r="D43" s="7">
        <v>19</v>
      </c>
      <c r="E43" s="8">
        <v>61.16368</v>
      </c>
      <c r="F43" s="7">
        <v>54</v>
      </c>
      <c r="G43" s="8">
        <v>64.356988</v>
      </c>
      <c r="H43" s="7">
        <v>41</v>
      </c>
      <c r="I43" s="9">
        <f t="shared" si="0"/>
        <v>184.376668</v>
      </c>
      <c r="J43" s="7">
        <v>41</v>
      </c>
      <c r="K43" s="2"/>
    </row>
    <row r="44" ht="14.25" spans="1:11">
      <c r="A44" s="4">
        <v>20169016</v>
      </c>
      <c r="B44" s="5" t="s">
        <v>66</v>
      </c>
      <c r="C44" s="6">
        <v>58.192</v>
      </c>
      <c r="D44" s="7">
        <v>30</v>
      </c>
      <c r="E44" s="8">
        <v>63.31488</v>
      </c>
      <c r="F44" s="7">
        <v>37</v>
      </c>
      <c r="G44" s="8">
        <v>62.507</v>
      </c>
      <c r="H44" s="7">
        <v>56</v>
      </c>
      <c r="I44" s="9">
        <f t="shared" si="0"/>
        <v>184.01388</v>
      </c>
      <c r="J44" s="7">
        <v>42</v>
      </c>
      <c r="K44" s="2"/>
    </row>
    <row r="45" ht="14.25" spans="1:11">
      <c r="A45" s="4">
        <v>20169029</v>
      </c>
      <c r="B45" s="5" t="s">
        <v>67</v>
      </c>
      <c r="C45" s="6">
        <v>59.3996</v>
      </c>
      <c r="D45" s="7">
        <v>9</v>
      </c>
      <c r="E45" s="8">
        <v>60.65656</v>
      </c>
      <c r="F45" s="7">
        <v>56</v>
      </c>
      <c r="G45" s="8">
        <v>63.7025</v>
      </c>
      <c r="H45" s="7">
        <v>47</v>
      </c>
      <c r="I45" s="9">
        <f t="shared" si="0"/>
        <v>183.75866</v>
      </c>
      <c r="J45" s="7">
        <v>43</v>
      </c>
      <c r="K45" s="2"/>
    </row>
    <row r="46" ht="14.25" spans="1:11">
      <c r="A46" s="10" t="s">
        <v>68</v>
      </c>
      <c r="B46" s="5" t="s">
        <v>69</v>
      </c>
      <c r="C46" s="6">
        <v>55.2314</v>
      </c>
      <c r="D46" s="7">
        <v>76</v>
      </c>
      <c r="E46" s="8">
        <v>63.3077</v>
      </c>
      <c r="F46" s="7">
        <v>38</v>
      </c>
      <c r="G46" s="8">
        <v>64.6839230769231</v>
      </c>
      <c r="H46" s="7">
        <v>37</v>
      </c>
      <c r="I46" s="9">
        <f t="shared" si="0"/>
        <v>183.223023076923</v>
      </c>
      <c r="J46" s="7">
        <v>44</v>
      </c>
      <c r="K46" s="2"/>
    </row>
    <row r="47" ht="14.25" spans="1:11">
      <c r="A47" s="10" t="s">
        <v>70</v>
      </c>
      <c r="B47" s="5" t="s">
        <v>71</v>
      </c>
      <c r="C47" s="6">
        <v>50.6222</v>
      </c>
      <c r="D47" s="7">
        <v>102</v>
      </c>
      <c r="E47" s="8">
        <v>61.9621</v>
      </c>
      <c r="F47" s="7">
        <v>50</v>
      </c>
      <c r="G47" s="8">
        <v>70.2539230769231</v>
      </c>
      <c r="H47" s="7">
        <v>11</v>
      </c>
      <c r="I47" s="9">
        <f t="shared" si="0"/>
        <v>182.838223076923</v>
      </c>
      <c r="J47" s="7">
        <v>45</v>
      </c>
      <c r="K47" s="2"/>
    </row>
    <row r="48" ht="14.25" spans="1:11">
      <c r="A48" s="10" t="s">
        <v>72</v>
      </c>
      <c r="B48" s="5" t="s">
        <v>73</v>
      </c>
      <c r="C48" s="6">
        <v>57.8438</v>
      </c>
      <c r="D48" s="7">
        <v>36</v>
      </c>
      <c r="E48" s="8">
        <v>61.9809</v>
      </c>
      <c r="F48" s="7">
        <v>49</v>
      </c>
      <c r="G48" s="8">
        <v>63.0102307692308</v>
      </c>
      <c r="H48" s="7">
        <v>52</v>
      </c>
      <c r="I48" s="9">
        <f t="shared" si="0"/>
        <v>182.834930769231</v>
      </c>
      <c r="J48" s="7">
        <v>46</v>
      </c>
      <c r="K48" s="2"/>
    </row>
    <row r="49" ht="14.25" spans="1:11">
      <c r="A49" s="10" t="s">
        <v>74</v>
      </c>
      <c r="B49" s="5" t="s">
        <v>75</v>
      </c>
      <c r="C49" s="6">
        <v>55.6402</v>
      </c>
      <c r="D49" s="7">
        <v>68</v>
      </c>
      <c r="E49" s="8">
        <v>64.0972</v>
      </c>
      <c r="F49" s="7">
        <v>30</v>
      </c>
      <c r="G49" s="8">
        <v>62.8611538461539</v>
      </c>
      <c r="H49" s="7">
        <v>54</v>
      </c>
      <c r="I49" s="9">
        <f t="shared" si="0"/>
        <v>182.598553846154</v>
      </c>
      <c r="J49" s="7">
        <v>47</v>
      </c>
      <c r="K49" s="2"/>
    </row>
    <row r="50" ht="14.25" spans="1:11">
      <c r="A50" s="10" t="s">
        <v>76</v>
      </c>
      <c r="B50" s="5" t="s">
        <v>77</v>
      </c>
      <c r="C50" s="6">
        <v>57.4974</v>
      </c>
      <c r="D50" s="7">
        <v>41</v>
      </c>
      <c r="E50" s="8">
        <v>60.4666</v>
      </c>
      <c r="F50" s="7">
        <v>59</v>
      </c>
      <c r="G50" s="8">
        <v>64.4602307692308</v>
      </c>
      <c r="H50" s="7">
        <v>39</v>
      </c>
      <c r="I50" s="9">
        <f t="shared" si="0"/>
        <v>182.424230769231</v>
      </c>
      <c r="J50" s="7">
        <v>48</v>
      </c>
      <c r="K50" s="2"/>
    </row>
    <row r="51" ht="14.25" spans="1:11">
      <c r="A51" s="10" t="s">
        <v>78</v>
      </c>
      <c r="B51" s="5" t="s">
        <v>79</v>
      </c>
      <c r="C51" s="6">
        <v>56.62</v>
      </c>
      <c r="D51" s="7">
        <v>55</v>
      </c>
      <c r="E51" s="8">
        <v>62.009</v>
      </c>
      <c r="F51" s="7">
        <v>48</v>
      </c>
      <c r="G51" s="8">
        <v>62.3723846153846</v>
      </c>
      <c r="H51" s="7">
        <v>57</v>
      </c>
      <c r="I51" s="9">
        <f t="shared" si="0"/>
        <v>181.001384615385</v>
      </c>
      <c r="J51" s="7">
        <v>49</v>
      </c>
      <c r="K51" s="2"/>
    </row>
    <row r="52" ht="14.25" spans="1:11">
      <c r="A52" s="4">
        <v>20169062</v>
      </c>
      <c r="B52" s="5" t="s">
        <v>80</v>
      </c>
      <c r="C52" s="6">
        <v>57.5212</v>
      </c>
      <c r="D52" s="7">
        <v>40</v>
      </c>
      <c r="E52" s="8">
        <v>60.79712</v>
      </c>
      <c r="F52" s="7">
        <v>55</v>
      </c>
      <c r="G52" s="8">
        <v>62.59</v>
      </c>
      <c r="H52" s="7">
        <v>55</v>
      </c>
      <c r="I52" s="9">
        <f t="shared" si="0"/>
        <v>180.90832</v>
      </c>
      <c r="J52" s="7">
        <v>50</v>
      </c>
      <c r="K52" s="2"/>
    </row>
    <row r="53" ht="14.25" spans="1:11">
      <c r="A53" s="10" t="s">
        <v>81</v>
      </c>
      <c r="B53" s="5" t="s">
        <v>82</v>
      </c>
      <c r="C53" s="6">
        <v>55.3362</v>
      </c>
      <c r="D53" s="7">
        <v>74</v>
      </c>
      <c r="E53" s="8">
        <v>63.4344</v>
      </c>
      <c r="F53" s="7">
        <v>36</v>
      </c>
      <c r="G53" s="8">
        <v>61.5764615384615</v>
      </c>
      <c r="H53" s="7">
        <v>61</v>
      </c>
      <c r="I53" s="9">
        <f t="shared" si="0"/>
        <v>180.347061538462</v>
      </c>
      <c r="J53" s="7">
        <v>51</v>
      </c>
      <c r="K53" s="2"/>
    </row>
    <row r="54" ht="14.25" spans="1:11">
      <c r="A54" s="10" t="s">
        <v>83</v>
      </c>
      <c r="B54" s="5" t="s">
        <v>84</v>
      </c>
      <c r="C54" s="6">
        <v>54.0454</v>
      </c>
      <c r="D54" s="7">
        <v>86</v>
      </c>
      <c r="E54" s="8">
        <v>62.4346</v>
      </c>
      <c r="F54" s="7">
        <v>44</v>
      </c>
      <c r="G54" s="8">
        <v>63.7362307692308</v>
      </c>
      <c r="H54" s="7">
        <v>46</v>
      </c>
      <c r="I54" s="9">
        <f t="shared" si="0"/>
        <v>180.216230769231</v>
      </c>
      <c r="J54" s="7">
        <v>52</v>
      </c>
      <c r="K54" s="2"/>
    </row>
    <row r="55" ht="14.25" spans="1:11">
      <c r="A55" s="10" t="s">
        <v>85</v>
      </c>
      <c r="B55" s="5" t="s">
        <v>86</v>
      </c>
      <c r="C55" s="6">
        <v>55.8566</v>
      </c>
      <c r="D55" s="7">
        <v>66</v>
      </c>
      <c r="E55" s="8">
        <v>59.427</v>
      </c>
      <c r="F55" s="7">
        <v>68</v>
      </c>
      <c r="G55" s="8">
        <v>64.7363846153846</v>
      </c>
      <c r="H55" s="7">
        <v>36</v>
      </c>
      <c r="I55" s="9">
        <f t="shared" si="0"/>
        <v>180.019984615385</v>
      </c>
      <c r="J55" s="7">
        <v>53</v>
      </c>
      <c r="K55" s="2"/>
    </row>
    <row r="56" ht="14.25" spans="1:11">
      <c r="A56" s="10" t="s">
        <v>87</v>
      </c>
      <c r="B56" s="5" t="s">
        <v>88</v>
      </c>
      <c r="C56" s="6">
        <v>56.8256</v>
      </c>
      <c r="D56" s="7">
        <v>51</v>
      </c>
      <c r="E56" s="8">
        <v>60.1436</v>
      </c>
      <c r="F56" s="7">
        <v>62</v>
      </c>
      <c r="G56" s="8">
        <v>62.9857692307692</v>
      </c>
      <c r="H56" s="7">
        <v>53</v>
      </c>
      <c r="I56" s="9">
        <f t="shared" si="0"/>
        <v>179.954969230769</v>
      </c>
      <c r="J56" s="7">
        <v>54</v>
      </c>
      <c r="K56" s="2"/>
    </row>
    <row r="57" ht="14.25" spans="1:11">
      <c r="A57" s="4">
        <v>20169046</v>
      </c>
      <c r="B57" s="5" t="s">
        <v>89</v>
      </c>
      <c r="C57" s="6">
        <v>58.6232</v>
      </c>
      <c r="D57" s="7">
        <v>24</v>
      </c>
      <c r="E57" s="8">
        <v>59.90268</v>
      </c>
      <c r="F57" s="7">
        <v>63</v>
      </c>
      <c r="G57" s="8">
        <v>61.260476</v>
      </c>
      <c r="H57" s="7">
        <v>66</v>
      </c>
      <c r="I57" s="9">
        <f t="shared" si="0"/>
        <v>179.786356</v>
      </c>
      <c r="J57" s="7">
        <v>55</v>
      </c>
      <c r="K57" s="2"/>
    </row>
    <row r="58" ht="14.25" spans="1:11">
      <c r="A58" s="10" t="s">
        <v>90</v>
      </c>
      <c r="B58" s="5" t="s">
        <v>91</v>
      </c>
      <c r="C58" s="6">
        <v>55.8256</v>
      </c>
      <c r="D58" s="7">
        <v>67</v>
      </c>
      <c r="E58" s="8">
        <v>60.6226</v>
      </c>
      <c r="F58" s="7">
        <v>57</v>
      </c>
      <c r="G58" s="8">
        <v>63.2247692307692</v>
      </c>
      <c r="H58" s="7">
        <v>50</v>
      </c>
      <c r="I58" s="9">
        <f t="shared" si="0"/>
        <v>179.672969230769</v>
      </c>
      <c r="J58" s="7">
        <v>56</v>
      </c>
      <c r="K58" s="2"/>
    </row>
    <row r="59" ht="14.25" spans="1:11">
      <c r="A59" s="4">
        <v>20169006</v>
      </c>
      <c r="B59" s="5" t="s">
        <v>92</v>
      </c>
      <c r="C59" s="6">
        <v>55.992</v>
      </c>
      <c r="D59" s="7">
        <v>62</v>
      </c>
      <c r="E59" s="8">
        <v>61.91368</v>
      </c>
      <c r="F59" s="7">
        <v>51</v>
      </c>
      <c r="G59" s="8">
        <v>61.469988</v>
      </c>
      <c r="H59" s="7">
        <v>62</v>
      </c>
      <c r="I59" s="9">
        <f t="shared" si="0"/>
        <v>179.375668</v>
      </c>
      <c r="J59" s="7">
        <v>57</v>
      </c>
      <c r="K59" s="2"/>
    </row>
    <row r="60" ht="14.25" spans="1:11">
      <c r="A60" s="10" t="s">
        <v>93</v>
      </c>
      <c r="B60" s="5" t="s">
        <v>94</v>
      </c>
      <c r="C60" s="6">
        <v>56.4458</v>
      </c>
      <c r="D60" s="7">
        <v>56</v>
      </c>
      <c r="E60" s="8">
        <v>61.3919</v>
      </c>
      <c r="F60" s="7">
        <v>53</v>
      </c>
      <c r="G60" s="8">
        <v>61.1882307692308</v>
      </c>
      <c r="H60" s="7">
        <v>67</v>
      </c>
      <c r="I60" s="9">
        <f t="shared" si="0"/>
        <v>179.025930769231</v>
      </c>
      <c r="J60" s="7">
        <v>58</v>
      </c>
      <c r="K60" s="2"/>
    </row>
    <row r="61" ht="14.25" spans="1:11">
      <c r="A61" s="10" t="s">
        <v>95</v>
      </c>
      <c r="B61" s="5" t="s">
        <v>96</v>
      </c>
      <c r="C61" s="6">
        <v>57.7952</v>
      </c>
      <c r="D61" s="7">
        <v>37</v>
      </c>
      <c r="E61" s="8">
        <v>60.3954</v>
      </c>
      <c r="F61" s="7">
        <v>60</v>
      </c>
      <c r="G61" s="8">
        <v>60.7671538461539</v>
      </c>
      <c r="H61" s="7">
        <v>71</v>
      </c>
      <c r="I61" s="9">
        <f t="shared" si="0"/>
        <v>178.957753846154</v>
      </c>
      <c r="J61" s="7">
        <v>59</v>
      </c>
      <c r="K61" s="2"/>
    </row>
    <row r="62" ht="14.25" spans="1:11">
      <c r="A62" s="10" t="s">
        <v>97</v>
      </c>
      <c r="B62" s="5" t="s">
        <v>98</v>
      </c>
      <c r="C62" s="6">
        <v>55.172</v>
      </c>
      <c r="D62" s="7">
        <v>78</v>
      </c>
      <c r="E62" s="8">
        <v>58.4418</v>
      </c>
      <c r="F62" s="7">
        <v>75</v>
      </c>
      <c r="G62" s="8">
        <v>65.3420769230769</v>
      </c>
      <c r="H62" s="7">
        <v>30</v>
      </c>
      <c r="I62" s="9">
        <f t="shared" si="0"/>
        <v>178.955876923077</v>
      </c>
      <c r="J62" s="7">
        <v>60</v>
      </c>
      <c r="K62" s="2"/>
    </row>
    <row r="63" ht="14.25" spans="1:11">
      <c r="A63" s="10" t="s">
        <v>99</v>
      </c>
      <c r="B63" s="5" t="s">
        <v>100</v>
      </c>
      <c r="C63" s="6">
        <v>55.064</v>
      </c>
      <c r="D63" s="7">
        <v>79</v>
      </c>
      <c r="E63" s="8">
        <v>62.5978</v>
      </c>
      <c r="F63" s="7">
        <v>42</v>
      </c>
      <c r="G63" s="8">
        <v>61.0130769230769</v>
      </c>
      <c r="H63" s="7">
        <v>68</v>
      </c>
      <c r="I63" s="9">
        <f t="shared" si="0"/>
        <v>178.674876923077</v>
      </c>
      <c r="J63" s="7">
        <v>61</v>
      </c>
      <c r="K63" s="2"/>
    </row>
    <row r="64" ht="14.25" spans="1:11">
      <c r="A64" s="4">
        <v>20169043</v>
      </c>
      <c r="B64" s="5" t="s">
        <v>101</v>
      </c>
      <c r="C64" s="6">
        <v>56.1276</v>
      </c>
      <c r="D64" s="7">
        <v>59</v>
      </c>
      <c r="E64" s="8">
        <v>61.66656</v>
      </c>
      <c r="F64" s="7">
        <v>52</v>
      </c>
      <c r="G64" s="8">
        <v>60.7925</v>
      </c>
      <c r="H64" s="7">
        <v>70</v>
      </c>
      <c r="I64" s="9">
        <f t="shared" si="0"/>
        <v>178.58666</v>
      </c>
      <c r="J64" s="7">
        <v>62</v>
      </c>
      <c r="K64" s="2"/>
    </row>
    <row r="65" ht="14.25" spans="1:11">
      <c r="A65" s="4">
        <v>20169053</v>
      </c>
      <c r="B65" s="5" t="s">
        <v>102</v>
      </c>
      <c r="C65" s="6">
        <v>59.1864</v>
      </c>
      <c r="D65" s="7">
        <v>13</v>
      </c>
      <c r="E65" s="8">
        <v>59.64888</v>
      </c>
      <c r="F65" s="7">
        <v>65</v>
      </c>
      <c r="G65" s="8">
        <v>59.6785</v>
      </c>
      <c r="H65" s="7">
        <v>78</v>
      </c>
      <c r="I65" s="9">
        <f t="shared" si="0"/>
        <v>178.51378</v>
      </c>
      <c r="J65" s="7">
        <v>63</v>
      </c>
      <c r="K65" s="2"/>
    </row>
    <row r="66" ht="14.25" spans="1:11">
      <c r="A66" s="10" t="s">
        <v>103</v>
      </c>
      <c r="B66" s="5" t="s">
        <v>104</v>
      </c>
      <c r="C66" s="6">
        <v>54.534</v>
      </c>
      <c r="D66" s="7">
        <v>83</v>
      </c>
      <c r="E66" s="8">
        <v>59.441</v>
      </c>
      <c r="F66" s="7">
        <v>67</v>
      </c>
      <c r="G66" s="8">
        <v>63.6743846153846</v>
      </c>
      <c r="H66" s="7">
        <v>48</v>
      </c>
      <c r="I66" s="9">
        <f t="shared" si="0"/>
        <v>177.649384615385</v>
      </c>
      <c r="J66" s="7">
        <v>64</v>
      </c>
      <c r="K66" s="2"/>
    </row>
    <row r="67" ht="14.25" spans="1:11">
      <c r="A67" s="4">
        <v>20169061</v>
      </c>
      <c r="B67" s="5" t="s">
        <v>105</v>
      </c>
      <c r="C67" s="6">
        <v>56.672</v>
      </c>
      <c r="D67" s="7">
        <v>54</v>
      </c>
      <c r="E67" s="8">
        <v>60.49368</v>
      </c>
      <c r="F67" s="7">
        <v>58</v>
      </c>
      <c r="G67" s="8">
        <v>60.338988</v>
      </c>
      <c r="H67" s="7">
        <v>75</v>
      </c>
      <c r="I67" s="9">
        <f t="shared" ref="I67:I112" si="1">SUM(C67,E67,G67)</f>
        <v>177.504668</v>
      </c>
      <c r="J67" s="7">
        <v>65</v>
      </c>
      <c r="K67" s="2"/>
    </row>
    <row r="68" ht="14.25" spans="1:11">
      <c r="A68" s="10" t="s">
        <v>106</v>
      </c>
      <c r="B68" s="5" t="s">
        <v>107</v>
      </c>
      <c r="C68" s="6">
        <v>56.3256</v>
      </c>
      <c r="D68" s="7">
        <v>57</v>
      </c>
      <c r="E68" s="8">
        <v>60.2246</v>
      </c>
      <c r="F68" s="7">
        <v>61</v>
      </c>
      <c r="G68" s="8">
        <v>60.8027692307692</v>
      </c>
      <c r="H68" s="7">
        <v>69</v>
      </c>
      <c r="I68" s="9">
        <f t="shared" si="1"/>
        <v>177.352969230769</v>
      </c>
      <c r="J68" s="7">
        <v>66</v>
      </c>
      <c r="K68" s="2"/>
    </row>
    <row r="69" ht="14.25" spans="1:11">
      <c r="A69" s="10" t="s">
        <v>108</v>
      </c>
      <c r="B69" s="5" t="s">
        <v>109</v>
      </c>
      <c r="C69" s="6">
        <v>55.5714</v>
      </c>
      <c r="D69" s="7">
        <v>71</v>
      </c>
      <c r="E69" s="8">
        <v>59.3356</v>
      </c>
      <c r="F69" s="7">
        <v>71</v>
      </c>
      <c r="G69" s="8">
        <v>62.1252307692308</v>
      </c>
      <c r="H69" s="7">
        <v>58</v>
      </c>
      <c r="I69" s="9">
        <f t="shared" si="1"/>
        <v>177.032230769231</v>
      </c>
      <c r="J69" s="7">
        <v>67</v>
      </c>
      <c r="K69" s="2"/>
    </row>
    <row r="70" ht="14.25" spans="1:11">
      <c r="A70" s="10" t="s">
        <v>110</v>
      </c>
      <c r="B70" s="5" t="s">
        <v>111</v>
      </c>
      <c r="C70" s="6">
        <v>55.536</v>
      </c>
      <c r="D70" s="7">
        <v>72</v>
      </c>
      <c r="E70" s="8">
        <v>56.9868</v>
      </c>
      <c r="F70" s="7">
        <v>89</v>
      </c>
      <c r="G70" s="8">
        <v>64.1260769230769</v>
      </c>
      <c r="H70" s="7">
        <v>44</v>
      </c>
      <c r="I70" s="9">
        <f t="shared" si="1"/>
        <v>176.648876923077</v>
      </c>
      <c r="J70" s="7">
        <v>68</v>
      </c>
      <c r="K70" s="2"/>
    </row>
    <row r="71" ht="14.25" spans="1:11">
      <c r="A71" s="10" t="s">
        <v>112</v>
      </c>
      <c r="B71" s="5" t="s">
        <v>113</v>
      </c>
      <c r="C71" s="6">
        <v>58.48</v>
      </c>
      <c r="D71" s="7">
        <v>27</v>
      </c>
      <c r="E71" s="8">
        <v>62.0768</v>
      </c>
      <c r="F71" s="7">
        <v>47</v>
      </c>
      <c r="G71" s="8">
        <v>55.8590769230769</v>
      </c>
      <c r="H71" s="7">
        <v>98</v>
      </c>
      <c r="I71" s="9">
        <f t="shared" si="1"/>
        <v>176.415876923077</v>
      </c>
      <c r="J71" s="7">
        <v>69</v>
      </c>
      <c r="K71" s="2"/>
    </row>
    <row r="72" ht="14.25" spans="1:11">
      <c r="A72" s="10" t="s">
        <v>114</v>
      </c>
      <c r="B72" s="5" t="s">
        <v>115</v>
      </c>
      <c r="C72" s="6">
        <v>55.9798</v>
      </c>
      <c r="D72" s="7">
        <v>63</v>
      </c>
      <c r="E72" s="8">
        <v>59.3419</v>
      </c>
      <c r="F72" s="7">
        <v>70</v>
      </c>
      <c r="G72" s="8">
        <v>60.5262307692308</v>
      </c>
      <c r="H72" s="7">
        <v>74</v>
      </c>
      <c r="I72" s="9">
        <f t="shared" si="1"/>
        <v>175.847930769231</v>
      </c>
      <c r="J72" s="7">
        <v>70</v>
      </c>
      <c r="K72" s="2"/>
    </row>
    <row r="73" ht="14.25" spans="1:11">
      <c r="A73" s="4">
        <v>20169031</v>
      </c>
      <c r="B73" s="5" t="s">
        <v>116</v>
      </c>
      <c r="C73" s="6">
        <v>55.5716</v>
      </c>
      <c r="D73" s="7">
        <v>70</v>
      </c>
      <c r="E73" s="8">
        <v>59.377</v>
      </c>
      <c r="F73" s="7">
        <v>69</v>
      </c>
      <c r="G73" s="8">
        <v>60.739488</v>
      </c>
      <c r="H73" s="7">
        <v>72</v>
      </c>
      <c r="I73" s="9">
        <f t="shared" si="1"/>
        <v>175.688088</v>
      </c>
      <c r="J73" s="7">
        <v>71</v>
      </c>
      <c r="K73" s="2"/>
    </row>
    <row r="74" ht="14.25" spans="1:11">
      <c r="A74" s="10" t="s">
        <v>117</v>
      </c>
      <c r="B74" s="5" t="s">
        <v>118</v>
      </c>
      <c r="C74" s="6">
        <v>56.9382</v>
      </c>
      <c r="D74" s="7">
        <v>48</v>
      </c>
      <c r="E74" s="8">
        <v>58.628</v>
      </c>
      <c r="F74" s="7">
        <v>74</v>
      </c>
      <c r="G74" s="8">
        <v>59.9785384615384</v>
      </c>
      <c r="H74" s="7">
        <v>77</v>
      </c>
      <c r="I74" s="9">
        <f t="shared" si="1"/>
        <v>175.544738461538</v>
      </c>
      <c r="J74" s="7">
        <v>72</v>
      </c>
      <c r="K74" s="2"/>
    </row>
    <row r="75" ht="14.25" spans="1:11">
      <c r="A75" s="10" t="s">
        <v>119</v>
      </c>
      <c r="B75" s="5" t="s">
        <v>120</v>
      </c>
      <c r="C75" s="6">
        <v>55.406</v>
      </c>
      <c r="D75" s="7">
        <v>73</v>
      </c>
      <c r="E75" s="8">
        <v>58.727</v>
      </c>
      <c r="F75" s="7">
        <v>73</v>
      </c>
      <c r="G75" s="8">
        <v>61.3313846153846</v>
      </c>
      <c r="H75" s="7">
        <v>64</v>
      </c>
      <c r="I75" s="9">
        <f t="shared" si="1"/>
        <v>175.464384615385</v>
      </c>
      <c r="J75" s="7">
        <v>73</v>
      </c>
      <c r="K75" s="2"/>
    </row>
    <row r="76" ht="14.25" spans="1:11">
      <c r="A76" s="10" t="s">
        <v>121</v>
      </c>
      <c r="B76" s="5" t="s">
        <v>122</v>
      </c>
      <c r="C76" s="6">
        <v>55.2202</v>
      </c>
      <c r="D76" s="7">
        <v>77</v>
      </c>
      <c r="E76" s="8">
        <v>57.8381</v>
      </c>
      <c r="F76" s="7">
        <v>83</v>
      </c>
      <c r="G76" s="8">
        <v>61.9779230769231</v>
      </c>
      <c r="H76" s="7">
        <v>59</v>
      </c>
      <c r="I76" s="9">
        <f t="shared" si="1"/>
        <v>175.036223076923</v>
      </c>
      <c r="J76" s="7">
        <v>74</v>
      </c>
      <c r="K76" s="2"/>
    </row>
    <row r="77" ht="14.25" spans="1:11">
      <c r="A77" s="10" t="s">
        <v>123</v>
      </c>
      <c r="B77" s="5" t="s">
        <v>124</v>
      </c>
      <c r="C77" s="6">
        <v>52.1722</v>
      </c>
      <c r="D77" s="7">
        <v>98</v>
      </c>
      <c r="E77" s="8">
        <v>57.9234</v>
      </c>
      <c r="F77" s="7">
        <v>82</v>
      </c>
      <c r="G77" s="8">
        <v>64.5984615384615</v>
      </c>
      <c r="H77" s="7">
        <v>38</v>
      </c>
      <c r="I77" s="9">
        <f t="shared" si="1"/>
        <v>174.694061538461</v>
      </c>
      <c r="J77" s="7">
        <v>75</v>
      </c>
      <c r="K77" s="2"/>
    </row>
    <row r="78" ht="14.25" spans="1:11">
      <c r="A78" s="4">
        <v>20169003</v>
      </c>
      <c r="B78" s="5" t="s">
        <v>125</v>
      </c>
      <c r="C78" s="6">
        <v>57.002</v>
      </c>
      <c r="D78" s="7">
        <v>46</v>
      </c>
      <c r="E78" s="8">
        <v>59.44268</v>
      </c>
      <c r="F78" s="7">
        <v>66</v>
      </c>
      <c r="G78" s="8">
        <v>57.792988</v>
      </c>
      <c r="H78" s="7">
        <v>88</v>
      </c>
      <c r="I78" s="9">
        <f t="shared" si="1"/>
        <v>174.237668</v>
      </c>
      <c r="J78" s="7">
        <v>76</v>
      </c>
      <c r="K78" s="2"/>
    </row>
    <row r="79" ht="14.25" spans="1:11">
      <c r="A79" s="10" t="s">
        <v>126</v>
      </c>
      <c r="B79" s="5" t="s">
        <v>127</v>
      </c>
      <c r="C79" s="6">
        <v>57.9276</v>
      </c>
      <c r="D79" s="7">
        <v>34</v>
      </c>
      <c r="E79" s="8">
        <v>58.1797</v>
      </c>
      <c r="F79" s="7">
        <v>81</v>
      </c>
      <c r="G79" s="8">
        <v>57.8223846153846</v>
      </c>
      <c r="H79" s="7">
        <v>87</v>
      </c>
      <c r="I79" s="9">
        <f t="shared" si="1"/>
        <v>173.929684615385</v>
      </c>
      <c r="J79" s="7">
        <v>77</v>
      </c>
      <c r="K79" s="2"/>
    </row>
    <row r="80" ht="14.25" spans="1:11">
      <c r="A80" s="4">
        <v>20169056</v>
      </c>
      <c r="B80" s="5" t="s">
        <v>128</v>
      </c>
      <c r="C80" s="6">
        <v>55.9236</v>
      </c>
      <c r="D80" s="7">
        <v>64</v>
      </c>
      <c r="E80" s="8">
        <v>58.43656</v>
      </c>
      <c r="F80" s="7">
        <v>76</v>
      </c>
      <c r="G80" s="8">
        <v>59.4645</v>
      </c>
      <c r="H80" s="7">
        <v>79</v>
      </c>
      <c r="I80" s="9">
        <f t="shared" si="1"/>
        <v>173.82466</v>
      </c>
      <c r="J80" s="7">
        <v>78</v>
      </c>
      <c r="K80" s="2"/>
    </row>
    <row r="81" ht="14.25" spans="1:11">
      <c r="A81" s="4">
        <v>20169038</v>
      </c>
      <c r="B81" s="5" t="s">
        <v>129</v>
      </c>
      <c r="C81" s="6">
        <v>51.4696</v>
      </c>
      <c r="D81" s="7">
        <v>101</v>
      </c>
      <c r="E81" s="8">
        <v>59.817</v>
      </c>
      <c r="F81" s="7">
        <v>64</v>
      </c>
      <c r="G81" s="8">
        <v>61.306488</v>
      </c>
      <c r="H81" s="7">
        <v>65</v>
      </c>
      <c r="I81" s="9">
        <f t="shared" si="1"/>
        <v>172.593088</v>
      </c>
      <c r="J81" s="7">
        <v>79</v>
      </c>
      <c r="K81" s="2"/>
    </row>
    <row r="82" ht="14.25" spans="1:11">
      <c r="A82" s="10" t="s">
        <v>130</v>
      </c>
      <c r="B82" s="5" t="s">
        <v>131</v>
      </c>
      <c r="C82" s="6">
        <v>52.7162</v>
      </c>
      <c r="D82" s="7">
        <v>94</v>
      </c>
      <c r="E82" s="8">
        <v>58.849</v>
      </c>
      <c r="F82" s="7">
        <v>72</v>
      </c>
      <c r="G82" s="8">
        <v>60.5435384615384</v>
      </c>
      <c r="H82" s="7">
        <v>73</v>
      </c>
      <c r="I82" s="9">
        <f t="shared" si="1"/>
        <v>172.108738461538</v>
      </c>
      <c r="J82" s="7">
        <v>80</v>
      </c>
      <c r="K82" s="2"/>
    </row>
    <row r="83" ht="14.25" spans="1:11">
      <c r="A83" s="4">
        <v>20169015</v>
      </c>
      <c r="B83" s="5" t="s">
        <v>132</v>
      </c>
      <c r="C83" s="6">
        <v>56.056</v>
      </c>
      <c r="D83" s="7">
        <v>60</v>
      </c>
      <c r="E83" s="8">
        <v>57.29268</v>
      </c>
      <c r="F83" s="7">
        <v>86</v>
      </c>
      <c r="G83" s="8">
        <v>58.221988</v>
      </c>
      <c r="H83" s="7">
        <v>83</v>
      </c>
      <c r="I83" s="9">
        <f t="shared" si="1"/>
        <v>171.570668</v>
      </c>
      <c r="J83" s="7">
        <v>81</v>
      </c>
      <c r="K83" s="2"/>
    </row>
    <row r="84" ht="14.25" spans="1:11">
      <c r="A84" s="4">
        <v>20169042</v>
      </c>
      <c r="B84" s="5" t="s">
        <v>133</v>
      </c>
      <c r="C84" s="6">
        <v>54.004</v>
      </c>
      <c r="D84" s="7">
        <v>87</v>
      </c>
      <c r="E84" s="8">
        <v>58.33468</v>
      </c>
      <c r="F84" s="7">
        <v>77</v>
      </c>
      <c r="G84" s="8">
        <v>59.029888</v>
      </c>
      <c r="H84" s="7">
        <v>81</v>
      </c>
      <c r="I84" s="9">
        <f t="shared" si="1"/>
        <v>171.368568</v>
      </c>
      <c r="J84" s="7">
        <v>82</v>
      </c>
      <c r="K84" s="2"/>
    </row>
    <row r="85" ht="14.25" spans="1:11">
      <c r="A85" s="10" t="s">
        <v>134</v>
      </c>
      <c r="B85" s="5" t="s">
        <v>135</v>
      </c>
      <c r="C85" s="6">
        <v>52.7422</v>
      </c>
      <c r="D85" s="7">
        <v>93</v>
      </c>
      <c r="E85" s="8">
        <v>55.0371</v>
      </c>
      <c r="F85" s="7">
        <v>98</v>
      </c>
      <c r="G85" s="8">
        <v>63.4689230769231</v>
      </c>
      <c r="H85" s="7">
        <v>49</v>
      </c>
      <c r="I85" s="9">
        <f t="shared" si="1"/>
        <v>171.248223076923</v>
      </c>
      <c r="J85" s="7">
        <v>83</v>
      </c>
      <c r="K85" s="2"/>
    </row>
    <row r="86" ht="14.25" spans="1:11">
      <c r="A86" s="4">
        <v>20169022</v>
      </c>
      <c r="B86" s="5" t="s">
        <v>136</v>
      </c>
      <c r="C86" s="6">
        <v>55.8696</v>
      </c>
      <c r="D86" s="7">
        <v>65</v>
      </c>
      <c r="E86" s="8">
        <v>56.95556</v>
      </c>
      <c r="F86" s="7">
        <v>90</v>
      </c>
      <c r="G86" s="8">
        <v>58.2935</v>
      </c>
      <c r="H86" s="7">
        <v>82</v>
      </c>
      <c r="I86" s="9">
        <f t="shared" si="1"/>
        <v>171.11866</v>
      </c>
      <c r="J86" s="7">
        <v>84</v>
      </c>
      <c r="K86" s="2"/>
    </row>
    <row r="87" ht="14.25" spans="1:11">
      <c r="A87" s="10" t="s">
        <v>137</v>
      </c>
      <c r="B87" s="5" t="s">
        <v>138</v>
      </c>
      <c r="C87" s="6">
        <v>55.5882</v>
      </c>
      <c r="D87" s="7">
        <v>69</v>
      </c>
      <c r="E87" s="8">
        <v>58.2371</v>
      </c>
      <c r="F87" s="7">
        <v>78</v>
      </c>
      <c r="G87" s="8">
        <v>56.9369230769231</v>
      </c>
      <c r="H87" s="7">
        <v>92</v>
      </c>
      <c r="I87" s="9">
        <f t="shared" si="1"/>
        <v>170.762223076923</v>
      </c>
      <c r="J87" s="7">
        <v>85</v>
      </c>
      <c r="K87" s="2"/>
    </row>
    <row r="88" ht="14.25" spans="1:11">
      <c r="A88" s="4">
        <v>20169032</v>
      </c>
      <c r="B88" s="5" t="s">
        <v>139</v>
      </c>
      <c r="C88" s="6">
        <v>54.9564</v>
      </c>
      <c r="D88" s="7">
        <v>81</v>
      </c>
      <c r="E88" s="8">
        <v>56.30888</v>
      </c>
      <c r="F88" s="7">
        <v>93</v>
      </c>
      <c r="G88" s="8">
        <v>59.3345</v>
      </c>
      <c r="H88" s="7">
        <v>80</v>
      </c>
      <c r="I88" s="9">
        <f t="shared" si="1"/>
        <v>170.59978</v>
      </c>
      <c r="J88" s="7">
        <v>86</v>
      </c>
      <c r="K88" s="2"/>
    </row>
    <row r="89" ht="14.25" spans="1:11">
      <c r="A89" s="10" t="s">
        <v>140</v>
      </c>
      <c r="B89" s="5" t="s">
        <v>141</v>
      </c>
      <c r="C89" s="6">
        <v>59.164</v>
      </c>
      <c r="D89" s="7">
        <v>15</v>
      </c>
      <c r="E89" s="8">
        <v>57.2068</v>
      </c>
      <c r="F89" s="7">
        <v>87</v>
      </c>
      <c r="G89" s="8">
        <v>54.0580769230769</v>
      </c>
      <c r="H89" s="7">
        <v>102</v>
      </c>
      <c r="I89" s="9">
        <f t="shared" si="1"/>
        <v>170.428876923077</v>
      </c>
      <c r="J89" s="7">
        <v>87</v>
      </c>
      <c r="K89" s="2"/>
    </row>
    <row r="90" ht="14.25" spans="1:11">
      <c r="A90" s="4">
        <v>20169055</v>
      </c>
      <c r="B90" s="5" t="s">
        <v>142</v>
      </c>
      <c r="C90" s="6">
        <v>54.1736</v>
      </c>
      <c r="D90" s="7">
        <v>85</v>
      </c>
      <c r="E90" s="8">
        <v>58.228</v>
      </c>
      <c r="F90" s="7">
        <v>79</v>
      </c>
      <c r="G90" s="8">
        <v>58.006488</v>
      </c>
      <c r="H90" s="7">
        <v>84</v>
      </c>
      <c r="I90" s="9">
        <f t="shared" si="1"/>
        <v>170.408088</v>
      </c>
      <c r="J90" s="7">
        <v>88</v>
      </c>
      <c r="K90" s="2"/>
    </row>
    <row r="91" ht="14.25" spans="1:11">
      <c r="A91" s="4">
        <v>20169030</v>
      </c>
      <c r="B91" s="5" t="s">
        <v>143</v>
      </c>
      <c r="C91" s="6">
        <v>52.5692</v>
      </c>
      <c r="D91" s="7">
        <v>95</v>
      </c>
      <c r="E91" s="8">
        <v>56.11168</v>
      </c>
      <c r="F91" s="7">
        <v>95</v>
      </c>
      <c r="G91" s="8">
        <v>60.098976</v>
      </c>
      <c r="H91" s="7">
        <v>76</v>
      </c>
      <c r="I91" s="9">
        <f t="shared" si="1"/>
        <v>168.779856</v>
      </c>
      <c r="J91" s="7">
        <v>89</v>
      </c>
      <c r="K91" s="2"/>
    </row>
    <row r="92" ht="14.25" spans="1:11">
      <c r="A92" s="4">
        <v>20169047</v>
      </c>
      <c r="B92" s="5" t="s">
        <v>144</v>
      </c>
      <c r="C92" s="6">
        <v>53.4972</v>
      </c>
      <c r="D92" s="7">
        <v>89</v>
      </c>
      <c r="E92" s="8">
        <v>57.31168</v>
      </c>
      <c r="F92" s="7">
        <v>85</v>
      </c>
      <c r="G92" s="8">
        <v>57.916476</v>
      </c>
      <c r="H92" s="7">
        <v>85</v>
      </c>
      <c r="I92" s="9">
        <f t="shared" si="1"/>
        <v>168.725356</v>
      </c>
      <c r="J92" s="7">
        <v>90</v>
      </c>
      <c r="K92" s="2"/>
    </row>
    <row r="93" ht="14.25" spans="1:11">
      <c r="A93" s="10" t="s">
        <v>145</v>
      </c>
      <c r="B93" s="5" t="s">
        <v>146</v>
      </c>
      <c r="C93" s="6">
        <v>53.83</v>
      </c>
      <c r="D93" s="7">
        <v>88</v>
      </c>
      <c r="E93" s="8">
        <v>57.3671</v>
      </c>
      <c r="F93" s="7">
        <v>84</v>
      </c>
      <c r="G93" s="8">
        <v>57.0529230769231</v>
      </c>
      <c r="H93" s="7">
        <v>91</v>
      </c>
      <c r="I93" s="9">
        <f t="shared" si="1"/>
        <v>168.250023076923</v>
      </c>
      <c r="J93" s="7">
        <v>91</v>
      </c>
      <c r="K93" s="2"/>
    </row>
    <row r="94" ht="14.25" spans="1:11">
      <c r="A94" s="10" t="s">
        <v>147</v>
      </c>
      <c r="B94" s="5" t="s">
        <v>148</v>
      </c>
      <c r="C94" s="6">
        <v>56.04</v>
      </c>
      <c r="D94" s="7">
        <v>61</v>
      </c>
      <c r="E94" s="8">
        <v>56.4688</v>
      </c>
      <c r="F94" s="7">
        <v>92</v>
      </c>
      <c r="G94" s="8">
        <v>55.4530769230769</v>
      </c>
      <c r="H94" s="7">
        <v>99</v>
      </c>
      <c r="I94" s="9">
        <f t="shared" si="1"/>
        <v>167.961876923077</v>
      </c>
      <c r="J94" s="7">
        <v>92</v>
      </c>
      <c r="K94" s="2"/>
    </row>
    <row r="95" ht="14.25" spans="1:11">
      <c r="A95" s="4">
        <v>20169049</v>
      </c>
      <c r="B95" s="5" t="s">
        <v>149</v>
      </c>
      <c r="C95" s="6">
        <v>54.9772</v>
      </c>
      <c r="D95" s="7">
        <v>80</v>
      </c>
      <c r="E95" s="8">
        <v>55.13268</v>
      </c>
      <c r="F95" s="7">
        <v>97</v>
      </c>
      <c r="G95" s="8">
        <v>57.849476</v>
      </c>
      <c r="H95" s="7">
        <v>86</v>
      </c>
      <c r="I95" s="9">
        <f t="shared" si="1"/>
        <v>167.959356</v>
      </c>
      <c r="J95" s="7">
        <v>93</v>
      </c>
      <c r="K95" s="2"/>
    </row>
    <row r="96" ht="14.25" spans="1:11">
      <c r="A96" s="4">
        <v>20169012</v>
      </c>
      <c r="B96" s="5" t="s">
        <v>150</v>
      </c>
      <c r="C96" s="6">
        <v>52.2224</v>
      </c>
      <c r="D96" s="7">
        <v>97</v>
      </c>
      <c r="E96" s="8">
        <v>58.21988</v>
      </c>
      <c r="F96" s="7">
        <v>80</v>
      </c>
      <c r="G96" s="8">
        <v>56.8765</v>
      </c>
      <c r="H96" s="7">
        <v>93</v>
      </c>
      <c r="I96" s="9">
        <f t="shared" si="1"/>
        <v>167.31878</v>
      </c>
      <c r="J96" s="7">
        <v>94</v>
      </c>
      <c r="K96" s="2"/>
    </row>
    <row r="97" ht="14.25" spans="1:11">
      <c r="A97" s="4">
        <v>20169035</v>
      </c>
      <c r="B97" s="5" t="s">
        <v>151</v>
      </c>
      <c r="C97" s="6">
        <v>53.0488</v>
      </c>
      <c r="D97" s="7">
        <v>92</v>
      </c>
      <c r="E97" s="8">
        <v>57.00656</v>
      </c>
      <c r="F97" s="7">
        <v>88</v>
      </c>
      <c r="G97" s="8">
        <v>56.242976</v>
      </c>
      <c r="H97" s="7">
        <v>95</v>
      </c>
      <c r="I97" s="9">
        <f t="shared" si="1"/>
        <v>166.298336</v>
      </c>
      <c r="J97" s="7">
        <v>95</v>
      </c>
      <c r="K97" s="2"/>
    </row>
    <row r="98" ht="14.25" spans="1:11">
      <c r="A98" s="10" t="s">
        <v>152</v>
      </c>
      <c r="B98" s="5" t="s">
        <v>153</v>
      </c>
      <c r="C98" s="6">
        <v>57.8802</v>
      </c>
      <c r="D98" s="7">
        <v>35</v>
      </c>
      <c r="E98" s="8">
        <v>54.767</v>
      </c>
      <c r="F98" s="7">
        <v>100</v>
      </c>
      <c r="G98" s="8">
        <v>52.8405384615384</v>
      </c>
      <c r="H98" s="7">
        <v>106</v>
      </c>
      <c r="I98" s="9">
        <f t="shared" si="1"/>
        <v>165.487738461538</v>
      </c>
      <c r="J98" s="7">
        <v>96</v>
      </c>
      <c r="K98" s="2"/>
    </row>
    <row r="99" ht="14.25" spans="1:11">
      <c r="A99" s="10" t="s">
        <v>154</v>
      </c>
      <c r="B99" s="5" t="s">
        <v>155</v>
      </c>
      <c r="C99" s="6">
        <v>53.344</v>
      </c>
      <c r="D99" s="7">
        <v>90</v>
      </c>
      <c r="E99" s="8">
        <v>53.929</v>
      </c>
      <c r="F99" s="7">
        <v>102</v>
      </c>
      <c r="G99" s="8">
        <v>57.3823846153846</v>
      </c>
      <c r="H99" s="7">
        <v>89</v>
      </c>
      <c r="I99" s="9">
        <f t="shared" si="1"/>
        <v>164.655384615385</v>
      </c>
      <c r="J99" s="7">
        <v>97</v>
      </c>
      <c r="K99" s="2"/>
    </row>
    <row r="100" ht="14.25" spans="1:11">
      <c r="A100" s="10" t="s">
        <v>156</v>
      </c>
      <c r="B100" s="5" t="s">
        <v>157</v>
      </c>
      <c r="C100" s="6">
        <v>52.1444</v>
      </c>
      <c r="D100" s="7">
        <v>99</v>
      </c>
      <c r="E100" s="8">
        <v>55.0334</v>
      </c>
      <c r="F100" s="7">
        <v>99</v>
      </c>
      <c r="G100" s="8">
        <v>57.1239230769231</v>
      </c>
      <c r="H100" s="7">
        <v>90</v>
      </c>
      <c r="I100" s="9">
        <f t="shared" si="1"/>
        <v>164.301723076923</v>
      </c>
      <c r="J100" s="7">
        <v>98</v>
      </c>
      <c r="K100" s="2"/>
    </row>
    <row r="101" ht="14.25" spans="1:11">
      <c r="A101" s="4">
        <v>20159024</v>
      </c>
      <c r="B101" s="5" t="s">
        <v>158</v>
      </c>
      <c r="C101" s="6">
        <v>53.32376</v>
      </c>
      <c r="D101" s="7">
        <v>91</v>
      </c>
      <c r="E101" s="8">
        <v>56.14348</v>
      </c>
      <c r="F101" s="7">
        <v>94</v>
      </c>
      <c r="G101" s="8">
        <v>54.644988</v>
      </c>
      <c r="H101" s="7">
        <v>101</v>
      </c>
      <c r="I101" s="9">
        <f t="shared" si="1"/>
        <v>164.112228</v>
      </c>
      <c r="J101" s="7">
        <v>99</v>
      </c>
      <c r="K101" s="2"/>
    </row>
    <row r="102" ht="14.25" spans="1:11">
      <c r="A102" s="4">
        <v>20169024</v>
      </c>
      <c r="B102" s="5" t="s">
        <v>159</v>
      </c>
      <c r="C102" s="6">
        <v>52.4504</v>
      </c>
      <c r="D102" s="7">
        <v>96</v>
      </c>
      <c r="E102" s="8">
        <v>56.92788</v>
      </c>
      <c r="F102" s="7">
        <v>91</v>
      </c>
      <c r="G102" s="8">
        <v>53.8445</v>
      </c>
      <c r="H102" s="7">
        <v>104</v>
      </c>
      <c r="I102" s="9">
        <f t="shared" si="1"/>
        <v>163.22278</v>
      </c>
      <c r="J102" s="7">
        <v>100</v>
      </c>
      <c r="K102" s="2"/>
    </row>
    <row r="103" ht="14.25" spans="1:11">
      <c r="A103" s="4">
        <v>20169011</v>
      </c>
      <c r="B103" s="5" t="s">
        <v>160</v>
      </c>
      <c r="C103" s="6">
        <v>49.1456</v>
      </c>
      <c r="D103" s="7">
        <v>104</v>
      </c>
      <c r="E103" s="8">
        <v>55.968</v>
      </c>
      <c r="F103" s="7">
        <v>96</v>
      </c>
      <c r="G103" s="8">
        <v>56.847488</v>
      </c>
      <c r="H103" s="7">
        <v>94</v>
      </c>
      <c r="I103" s="9">
        <f t="shared" si="1"/>
        <v>161.961088</v>
      </c>
      <c r="J103" s="7">
        <v>101</v>
      </c>
      <c r="K103" s="2"/>
    </row>
    <row r="104" ht="14.25" spans="1:11">
      <c r="A104" s="4">
        <v>20169005</v>
      </c>
      <c r="B104" s="5" t="s">
        <v>161</v>
      </c>
      <c r="C104" s="6">
        <v>54.3196</v>
      </c>
      <c r="D104" s="7">
        <v>84</v>
      </c>
      <c r="E104" s="8">
        <v>49.67864</v>
      </c>
      <c r="F104" s="7">
        <v>105</v>
      </c>
      <c r="G104" s="8">
        <v>55.166948</v>
      </c>
      <c r="H104" s="7">
        <v>100</v>
      </c>
      <c r="I104" s="9">
        <f t="shared" si="1"/>
        <v>159.165188</v>
      </c>
      <c r="J104" s="7">
        <v>102</v>
      </c>
      <c r="K104" s="2"/>
    </row>
    <row r="105" ht="14.25" spans="1:11">
      <c r="A105" s="10" t="s">
        <v>162</v>
      </c>
      <c r="B105" s="5" t="s">
        <v>163</v>
      </c>
      <c r="C105" s="6">
        <v>49.804</v>
      </c>
      <c r="D105" s="7">
        <v>103</v>
      </c>
      <c r="E105" s="8">
        <v>54.707</v>
      </c>
      <c r="F105" s="7">
        <v>101</v>
      </c>
      <c r="G105" s="8">
        <v>53.8473846153846</v>
      </c>
      <c r="H105" s="7">
        <v>103</v>
      </c>
      <c r="I105" s="9">
        <f t="shared" si="1"/>
        <v>158.358384615385</v>
      </c>
      <c r="J105" s="7">
        <v>103</v>
      </c>
      <c r="K105" s="2"/>
    </row>
    <row r="106" ht="14.25" spans="1:11">
      <c r="A106" s="10" t="s">
        <v>164</v>
      </c>
      <c r="B106" s="5" t="s">
        <v>165</v>
      </c>
      <c r="C106" s="6">
        <v>51.5682</v>
      </c>
      <c r="D106" s="7">
        <v>100</v>
      </c>
      <c r="E106" s="8">
        <v>50.4244</v>
      </c>
      <c r="F106" s="7">
        <v>103</v>
      </c>
      <c r="G106" s="8">
        <v>53.2984615384616</v>
      </c>
      <c r="H106" s="7">
        <v>105</v>
      </c>
      <c r="I106" s="9">
        <f t="shared" si="1"/>
        <v>155.291061538462</v>
      </c>
      <c r="J106" s="7">
        <v>104</v>
      </c>
      <c r="K106" s="2"/>
    </row>
    <row r="107" ht="14.25" spans="1:11">
      <c r="A107" s="10" t="s">
        <v>166</v>
      </c>
      <c r="B107" s="5" t="s">
        <v>167</v>
      </c>
      <c r="C107" s="6">
        <v>46.1162</v>
      </c>
      <c r="D107" s="7">
        <v>107</v>
      </c>
      <c r="E107" s="8">
        <v>50.2734</v>
      </c>
      <c r="F107" s="7">
        <v>104</v>
      </c>
      <c r="G107" s="8">
        <v>55.8744615384615</v>
      </c>
      <c r="H107" s="7">
        <v>97</v>
      </c>
      <c r="I107" s="9">
        <f t="shared" si="1"/>
        <v>152.264061538462</v>
      </c>
      <c r="J107" s="7">
        <v>105</v>
      </c>
      <c r="K107" s="2"/>
    </row>
    <row r="108" ht="14.25" spans="1:11">
      <c r="A108" s="10" t="s">
        <v>168</v>
      </c>
      <c r="B108" s="5" t="s">
        <v>169</v>
      </c>
      <c r="C108" s="6">
        <v>45.5142</v>
      </c>
      <c r="D108" s="7">
        <v>108</v>
      </c>
      <c r="E108" s="8">
        <v>49.117</v>
      </c>
      <c r="F108" s="7">
        <v>107</v>
      </c>
      <c r="G108" s="8">
        <v>55.8925384615385</v>
      </c>
      <c r="H108" s="7">
        <v>96</v>
      </c>
      <c r="I108" s="9">
        <f t="shared" si="1"/>
        <v>150.523738461538</v>
      </c>
      <c r="J108" s="7">
        <v>106</v>
      </c>
      <c r="K108" s="2"/>
    </row>
    <row r="109" ht="14.25" spans="1:11">
      <c r="A109" s="10" t="s">
        <v>170</v>
      </c>
      <c r="B109" s="5" t="s">
        <v>171</v>
      </c>
      <c r="C109" s="6">
        <v>42.9062</v>
      </c>
      <c r="D109" s="7">
        <v>110</v>
      </c>
      <c r="E109" s="8">
        <v>49.5981</v>
      </c>
      <c r="F109" s="7">
        <v>106</v>
      </c>
      <c r="G109" s="8">
        <v>52.6439230769231</v>
      </c>
      <c r="H109" s="7">
        <v>107</v>
      </c>
      <c r="I109" s="9">
        <f t="shared" si="1"/>
        <v>145.148223076923</v>
      </c>
      <c r="J109" s="7">
        <v>107</v>
      </c>
      <c r="K109" s="2"/>
    </row>
    <row r="110" ht="14.25" spans="1:11">
      <c r="A110" s="10" t="s">
        <v>172</v>
      </c>
      <c r="B110" s="5" t="s">
        <v>173</v>
      </c>
      <c r="C110" s="6">
        <v>48.5142</v>
      </c>
      <c r="D110" s="7">
        <v>105</v>
      </c>
      <c r="E110" s="8">
        <v>43.5654</v>
      </c>
      <c r="F110" s="7">
        <v>109</v>
      </c>
      <c r="G110" s="8">
        <v>51.4514615384615</v>
      </c>
      <c r="H110" s="7">
        <v>109</v>
      </c>
      <c r="I110" s="9">
        <f t="shared" si="1"/>
        <v>143.531061538462</v>
      </c>
      <c r="J110" s="7">
        <v>108</v>
      </c>
      <c r="K110" s="2"/>
    </row>
    <row r="111" ht="14.25" spans="1:11">
      <c r="A111" s="10" t="s">
        <v>174</v>
      </c>
      <c r="B111" s="5" t="s">
        <v>175</v>
      </c>
      <c r="C111" s="6">
        <v>43.7842</v>
      </c>
      <c r="D111" s="7">
        <v>109</v>
      </c>
      <c r="E111" s="8">
        <v>47.3034</v>
      </c>
      <c r="F111" s="7">
        <v>108</v>
      </c>
      <c r="G111" s="8">
        <v>51.4784615384615</v>
      </c>
      <c r="H111" s="7">
        <v>108</v>
      </c>
      <c r="I111" s="9">
        <f t="shared" si="1"/>
        <v>142.566061538461</v>
      </c>
      <c r="J111" s="7">
        <v>109</v>
      </c>
      <c r="K111" s="2"/>
    </row>
    <row r="112" ht="14.25" spans="1:11">
      <c r="A112" s="4">
        <v>20169021</v>
      </c>
      <c r="B112" s="5" t="s">
        <v>176</v>
      </c>
      <c r="C112" s="6">
        <v>47.5509846153846</v>
      </c>
      <c r="D112" s="7">
        <v>106</v>
      </c>
      <c r="E112" s="8">
        <v>40.095</v>
      </c>
      <c r="F112" s="7">
        <v>110</v>
      </c>
      <c r="G112" s="8">
        <v>44.728488</v>
      </c>
      <c r="H112" s="7">
        <v>110</v>
      </c>
      <c r="I112" s="9">
        <f t="shared" si="1"/>
        <v>132.374472615385</v>
      </c>
      <c r="J112" s="7">
        <v>110</v>
      </c>
      <c r="K112" s="2"/>
    </row>
  </sheetData>
  <sortState ref="A3:K117">
    <sortCondition ref="I3:I117" descending="1"/>
  </sortState>
  <mergeCells count="1">
    <mergeCell ref="A1:K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Canoe.</cp:lastModifiedBy>
  <dcterms:created xsi:type="dcterms:W3CDTF">2017-09-23T23:27:00Z</dcterms:created>
  <cp:lastPrinted>2018-09-17T02:29:00Z</cp:lastPrinted>
  <dcterms:modified xsi:type="dcterms:W3CDTF">2019-09-06T08:22:02Z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